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530" activeTab="0"/>
  </bookViews>
  <sheets>
    <sheet name="INICIO" sheetId="1" r:id="rId1"/>
    <sheet name="Fuente" sheetId="2" r:id="rId2"/>
    <sheet name="2023-1T" sheetId="3" r:id="rId3"/>
    <sheet name="2023-2T" sheetId="4" r:id="rId4"/>
    <sheet name="2023-3T" sheetId="5" r:id="rId5"/>
    <sheet name="2023-4T" sheetId="6" r:id="rId6"/>
    <sheet name="2023-por tipo de organo 1t" sheetId="7" r:id="rId7"/>
    <sheet name="2023-por tipo de organo 2t" sheetId="8" r:id="rId8"/>
    <sheet name="2023-por tipo de organo 3t" sheetId="9" r:id="rId9"/>
    <sheet name="2023-por tipo de organo 4t" sheetId="10" r:id="rId10"/>
  </sheets>
  <definedNames/>
  <calcPr fullCalcOnLoad="1"/>
</workbook>
</file>

<file path=xl/sharedStrings.xml><?xml version="1.0" encoding="utf-8"?>
<sst xmlns="http://schemas.openxmlformats.org/spreadsheetml/2006/main" count="576" uniqueCount="123">
  <si>
    <t>Entradas</t>
  </si>
  <si>
    <t>Concepto MULTA</t>
  </si>
  <si>
    <t>Saldo</t>
  </si>
  <si>
    <t>Operaciones</t>
  </si>
  <si>
    <t>Importe</t>
  </si>
  <si>
    <t>ALAVA</t>
  </si>
  <si>
    <t>ALBACETE</t>
  </si>
  <si>
    <t>ALICANTE</t>
  </si>
  <si>
    <t>ALMERIA</t>
  </si>
  <si>
    <t>AVILA</t>
  </si>
  <si>
    <t>BADAJOZ</t>
  </si>
  <si>
    <t>BALEARS, ILLES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</si>
  <si>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</si>
  <si>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</si>
  <si>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</si>
  <si>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</si>
  <si>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</si>
  <si>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</si>
  <si>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</si>
  <si>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</si>
  <si>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GIRONA</t>
  </si>
  <si>
    <t>GRANADA</t>
  </si>
  <si>
    <t>GUADALAJARA</t>
  </si>
  <si>
    <t>GIPUZKOA</t>
  </si>
  <si>
    <t>HUELVA</t>
  </si>
  <si>
    <t>HUESCA</t>
  </si>
  <si>
    <t>JAEN</t>
  </si>
  <si>
    <t>LEON</t>
  </si>
  <si>
    <t>LLEIDA</t>
  </si>
  <si>
    <t>RIOJA, LA</t>
  </si>
  <si>
    <t>LUGO</t>
  </si>
  <si>
    <t>MADRID</t>
  </si>
  <si>
    <t>MALAGA</t>
  </si>
  <si>
    <t>MURCIA</t>
  </si>
  <si>
    <t>NAVARRA</t>
  </si>
  <si>
    <t>OURENSE</t>
  </si>
  <si>
    <t>ASTURIAS</t>
  </si>
  <si>
    <t>PALENCIA</t>
  </si>
  <si>
    <t>PALMAS, LAS</t>
  </si>
  <si>
    <t>PONTEVEDRA</t>
  </si>
  <si>
    <t>SALAMANCA</t>
  </si>
  <si>
    <t>SANTA CRUZ DE TENERIFE</t>
  </si>
  <si>
    <t>CANTABRIA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</si>
  <si>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</si>
  <si>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</si>
  <si>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</si>
  <si>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</si>
  <si>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</si>
  <si>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</si>
  <si>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</si>
  <si>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</si>
  <si>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BIZKAIA</t>
  </si>
  <si>
    <t>ZAMORA</t>
  </si>
  <si>
    <t>ZARAGOZA</t>
  </si>
  <si>
    <t>CEUTA</t>
  </si>
  <si>
    <t>MELILLA</t>
  </si>
  <si>
    <t>Provincia</t>
  </si>
  <si>
    <t>Concepto MULTA JUZGADO DE PAZ</t>
  </si>
  <si>
    <t>Concepto OTROS Palabra multa</t>
  </si>
  <si>
    <t>Fuente</t>
  </si>
  <si>
    <t>Inicio</t>
  </si>
  <si>
    <t>Fuente: Ministerio de Justicia</t>
  </si>
  <si>
    <r>
      <t xml:space="preserve">Operación </t>
    </r>
    <r>
      <rPr>
        <b/>
        <sz val="12"/>
        <color indexed="8"/>
        <rFont val="Verdana"/>
        <family val="2"/>
      </rPr>
      <t>1007:</t>
    </r>
    <r>
      <rPr>
        <sz val="12"/>
        <color indexed="8"/>
        <rFont val="Verdana"/>
        <family val="2"/>
      </rPr>
      <t xml:space="preserve"> </t>
    </r>
    <r>
      <rPr>
        <b/>
        <i/>
        <sz val="12"/>
        <color indexed="8"/>
        <rFont val="Verdana"/>
        <family val="2"/>
      </rPr>
      <t>Multas recaudadas por los órganos judiciales</t>
    </r>
    <r>
      <rPr>
        <sz val="12"/>
        <color indexed="8"/>
        <rFont val="Verdana"/>
        <family val="2"/>
      </rPr>
      <t xml:space="preserve"> </t>
    </r>
  </si>
  <si>
    <t>Movimientos de la cuenta Multas y otros ingresos a favor del Estado</t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</si>
  <si>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“Saldo” se refiere al </t>
    </r>
    <r>
      <rPr>
        <b/>
        <sz val="11"/>
        <color indexed="8"/>
        <rFont val="Verdana"/>
        <family val="2"/>
      </rPr>
      <t>saldo existente en la cuenta 5555 a final de cada trimestre</t>
    </r>
    <r>
      <rPr>
        <sz val="11"/>
        <color indexed="8"/>
        <rFont val="Verdana"/>
        <family val="2"/>
      </rPr>
      <t>, el cual es transferido a la cuenta del Tesoro Público en los primeros días del trimestre siguiente.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</si>
  <si>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“Regularización: transf. emitidas” se refiere a </t>
    </r>
    <r>
      <rPr>
        <b/>
        <sz val="11"/>
        <color indexed="8"/>
        <rFont val="Verdana"/>
        <family val="2"/>
      </rPr>
      <t>retrocesiones de las transferencias</t>
    </r>
    <r>
      <rPr>
        <sz val="11"/>
        <color indexed="8"/>
        <rFont val="Verdana"/>
        <family val="2"/>
      </rPr>
      <t xml:space="preserve"> a la cuenta 5555 </t>
    </r>
    <r>
      <rPr>
        <b/>
        <sz val="11"/>
        <color indexed="8"/>
        <rFont val="Verdana"/>
        <family val="2"/>
      </rPr>
      <t>que los juzgados realizaron por error</t>
    </r>
    <r>
      <rPr>
        <sz val="11"/>
        <color indexed="8"/>
        <rFont val="Verdana"/>
        <family val="2"/>
      </rPr>
      <t>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</si>
  <si>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 columna “Salidas” se refiere a las </t>
    </r>
    <r>
      <rPr>
        <b/>
        <sz val="11"/>
        <color indexed="8"/>
        <rFont val="Verdana"/>
        <family val="2"/>
      </rPr>
      <t>retrocesiones</t>
    </r>
    <r>
      <rPr>
        <sz val="11"/>
        <color indexed="8"/>
        <rFont val="Verdana"/>
        <family val="2"/>
      </rPr>
      <t xml:space="preserve"> citadas en el punto anterior, además de la </t>
    </r>
    <r>
      <rPr>
        <b/>
        <sz val="11"/>
        <color indexed="8"/>
        <rFont val="Verdana"/>
        <family val="2"/>
      </rPr>
      <t>transferencia al Tesoro Público</t>
    </r>
    <r>
      <rPr>
        <sz val="11"/>
        <color indexed="8"/>
        <rFont val="Verdana"/>
        <family val="2"/>
      </rPr>
      <t xml:space="preserve"> correspondiente al trimestre anterior.</t>
    </r>
  </si>
  <si>
    <r>
      <t>-</t>
    </r>
    <r>
      <rPr>
        <sz val="7"/>
        <color indexed="8"/>
        <rFont val="Verdana"/>
        <family val="2"/>
      </rPr>
      <t xml:space="preserve">          </t>
    </r>
    <r>
      <rPr>
        <sz val="11"/>
        <color indexed="8"/>
        <rFont val="Verdana"/>
        <family val="2"/>
      </rPr>
      <t xml:space="preserve">Las columnas “Operaciones” relativas a “Concepto MULTA”, “Concepto MULTA JUZGADO DE PAZ” Y “Concepto OTROS Palabra multa” se refieren a los </t>
    </r>
    <r>
      <rPr>
        <b/>
        <sz val="11"/>
        <color indexed="8"/>
        <rFont val="Verdana"/>
        <family val="2"/>
      </rPr>
      <t>ingresos en la citada cuenta</t>
    </r>
    <r>
      <rPr>
        <sz val="11"/>
        <color indexed="8"/>
        <rFont val="Verdana"/>
        <family val="2"/>
      </rPr>
      <t>.</t>
    </r>
  </si>
  <si>
    <t>Regularizaciones</t>
  </si>
  <si>
    <t>Saldo total</t>
  </si>
  <si>
    <t>AUD. NACIONAL PENAL</t>
  </si>
  <si>
    <t>AUD. NACIONAL SOCIAL</t>
  </si>
  <si>
    <t>AUD. PROVINCIAL CIVIL</t>
  </si>
  <si>
    <t>AUD. PROVINCIAL CIVIL-PENAL</t>
  </si>
  <si>
    <t>AUD. PROVINCIAL PENAL</t>
  </si>
  <si>
    <t>JDO. VIOLENCIA SOBRE LA MUJER</t>
  </si>
  <si>
    <t>JUZGADO 1 INST E INSTRUCC.</t>
  </si>
  <si>
    <t>JUZGADO 1 INSTANCIA</t>
  </si>
  <si>
    <t>JUZGADO CENTRAL DE LO PENAL</t>
  </si>
  <si>
    <t>JUZGADO CONTENCIOSO ADMTIVO.</t>
  </si>
  <si>
    <t>JUZGADO DE INSTRUCCION</t>
  </si>
  <si>
    <t>JUZGADO DE MENORES</t>
  </si>
  <si>
    <t>JUZGADO MERCANTIL</t>
  </si>
  <si>
    <t>JUZGADO PENAL</t>
  </si>
  <si>
    <t>JUZGADO SOCIAL</t>
  </si>
  <si>
    <t>MINISTERIO DE JUSTICIA</t>
  </si>
  <si>
    <t>SECCION MENORES FISCALIA</t>
  </si>
  <si>
    <t>SECRETARIA DE GOB.-TRIBUNALES</t>
  </si>
  <si>
    <t>SERVICIO COMUN GENERAL</t>
  </si>
  <si>
    <t>TRIB. SUPREMO CIVIL</t>
  </si>
  <si>
    <t>TRIB. SUPREMO CONTEN.</t>
  </si>
  <si>
    <t>TRIB. SUPREMO PENAL</t>
  </si>
  <si>
    <t>TRIB. Y JDO. MILITAR</t>
  </si>
  <si>
    <t>TRIB.SUP.JUST.SALA CIVIL-PENAL</t>
  </si>
  <si>
    <t>TRIB.SUP.JUST.SALA CONT.ADMIN.</t>
  </si>
  <si>
    <t>TRIB.SUP.JUSTICIA.SALA SOCIAL</t>
  </si>
  <si>
    <t>Datos provinciales</t>
  </si>
  <si>
    <t>ÓRGANO</t>
  </si>
  <si>
    <t>JUZGADO CENTRAL CONT. ADMITIVO</t>
  </si>
  <si>
    <t>TRIB. SUPREMO SOCIAL</t>
  </si>
  <si>
    <t>Datos nacionales por tipo de órgano ACU 1T</t>
  </si>
  <si>
    <t>Total</t>
  </si>
  <si>
    <t>TRIB.SUP.JUSTICIA.SALA CIVIL</t>
  </si>
  <si>
    <t>Primer trimestre 2023</t>
  </si>
  <si>
    <t>Año 2023</t>
  </si>
  <si>
    <t>AÑO 2023 1t</t>
  </si>
  <si>
    <t>CORUÑA, A</t>
  </si>
  <si>
    <t>TOTAL</t>
  </si>
  <si>
    <t>AÑO 2023 2t</t>
  </si>
  <si>
    <t>JUZGADO DECANO</t>
  </si>
  <si>
    <t>2023 T2</t>
  </si>
  <si>
    <t>2023 T1</t>
  </si>
  <si>
    <t>Segundo trimestre 2023</t>
  </si>
  <si>
    <t>Datos nacionales por tipo de órgano ACU 2T</t>
  </si>
  <si>
    <t>2023 T3</t>
  </si>
  <si>
    <t>AUD. NACIONAL CONTEC.ADM</t>
  </si>
  <si>
    <t>JUZGADO CENTRAL INSTRUCCION</t>
  </si>
  <si>
    <t>AÑO 2023 3t</t>
  </si>
  <si>
    <t>Tercero trimestre 2023</t>
  </si>
  <si>
    <t>Datos nacionales por tipo de órgano ACU 3T</t>
  </si>
  <si>
    <t>AÑO 2023 4t</t>
  </si>
  <si>
    <t>Cuarto trimestre 2023</t>
  </si>
  <si>
    <t>Datos nacionales por tipo de órgano ACU 4T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</si>
</sst>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"/>
    <numFmt numFmtId="171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i/>
      <sz val="12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7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5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5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46" applyFont="1" applyFill="1" applyAlignment="1" applyProtection="1">
      <alignment/>
      <protection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/>
    </xf>
    <xf numFmtId="0" fontId="4" fillId="33" borderId="0" xfId="46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34" borderId="0" xfId="46" applyFont="1" applyFill="1" applyAlignment="1" applyProtection="1">
      <alignment/>
      <protection/>
    </xf>
    <xf numFmtId="0" fontId="58" fillId="0" borderId="0" xfId="0" applyFont="1" applyAlignment="1">
      <alignment/>
    </xf>
    <xf numFmtId="0" fontId="17" fillId="34" borderId="0" xfId="46" applyFont="1" applyFill="1" applyAlignment="1" applyProtection="1">
      <alignment/>
      <protection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6" fillId="0" borderId="0" xfId="0" applyFont="1" applyAlignment="1">
      <alignment horizontal="left" vertical="center" indent="5"/>
    </xf>
    <xf numFmtId="0" fontId="60" fillId="0" borderId="0" xfId="0" applyFont="1" applyAlignment="1">
      <alignment horizontal="left" vertical="center" indent="5"/>
    </xf>
    <xf numFmtId="0" fontId="6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3" fontId="55" fillId="8" borderId="11" xfId="0" applyNumberFormat="1" applyFont="1" applyFill="1" applyBorder="1" applyAlignment="1">
      <alignment/>
    </xf>
    <xf numFmtId="4" fontId="55" fillId="8" borderId="11" xfId="0" applyNumberFormat="1" applyFont="1" applyFill="1" applyBorder="1" applyAlignment="1">
      <alignment/>
    </xf>
    <xf numFmtId="4" fontId="55" fillId="8" borderId="12" xfId="0" applyNumberFormat="1" applyFont="1" applyFill="1" applyBorder="1" applyAlignment="1">
      <alignment/>
    </xf>
    <xf numFmtId="3" fontId="55" fillId="8" borderId="11" xfId="0" applyNumberFormat="1" applyFont="1" applyFill="1" applyBorder="1" applyAlignment="1">
      <alignment horizontal="center"/>
    </xf>
    <xf numFmtId="4" fontId="55" fillId="8" borderId="11" xfId="0" applyNumberFormat="1" applyFont="1" applyFill="1" applyBorder="1" applyAlignment="1">
      <alignment horizontal="center"/>
    </xf>
    <xf numFmtId="4" fontId="55" fillId="8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58" fillId="0" borderId="0" xfId="0" applyNumberFormat="1" applyFont="1" applyAlignment="1">
      <alignment/>
    </xf>
    <xf numFmtId="0" fontId="4" fillId="33" borderId="0" xfId="46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59" fillId="0" borderId="13" xfId="0" applyFont="1" applyBorder="1" applyAlignment="1">
      <alignment/>
    </xf>
    <xf numFmtId="3" fontId="59" fillId="0" borderId="13" xfId="0" applyNumberFormat="1" applyFont="1" applyBorder="1" applyAlignment="1">
      <alignment/>
    </xf>
    <xf numFmtId="3" fontId="59" fillId="0" borderId="14" xfId="0" applyNumberFormat="1" applyFont="1" applyBorder="1" applyAlignment="1">
      <alignment/>
    </xf>
    <xf numFmtId="3" fontId="55" fillId="0" borderId="0" xfId="0" applyNumberFormat="1" applyFont="1" applyAlignment="1">
      <alignment/>
    </xf>
    <xf numFmtId="0" fontId="4" fillId="33" borderId="0" xfId="46" applyFill="1" applyAlignment="1" applyProtection="1">
      <alignment horizontal="left"/>
      <protection/>
    </xf>
    <xf numFmtId="0" fontId="10" fillId="33" borderId="0" xfId="0" applyFont="1" applyFill="1" applyAlignment="1">
      <alignment horizontal="left"/>
    </xf>
    <xf numFmtId="3" fontId="55" fillId="8" borderId="12" xfId="0" applyNumberFormat="1" applyFont="1" applyFill="1" applyBorder="1" applyAlignment="1">
      <alignment horizontal="center"/>
    </xf>
    <xf numFmtId="3" fontId="55" fillId="8" borderId="14" xfId="0" applyNumberFormat="1" applyFont="1" applyFill="1" applyBorder="1" applyAlignment="1">
      <alignment horizontal="center"/>
    </xf>
    <xf numFmtId="3" fontId="55" fillId="8" borderId="15" xfId="0" applyNumberFormat="1" applyFont="1" applyFill="1" applyBorder="1" applyAlignment="1">
      <alignment horizontal="center"/>
    </xf>
    <xf numFmtId="0" fontId="55" fillId="8" borderId="16" xfId="0" applyFon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3" fontId="55" fillId="2" borderId="12" xfId="0" applyNumberFormat="1" applyFont="1" applyFill="1" applyBorder="1" applyAlignment="1">
      <alignment horizontal="center"/>
    </xf>
    <xf numFmtId="3" fontId="55" fillId="2" borderId="15" xfId="0" applyNumberFormat="1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3" fontId="55" fillId="2" borderId="19" xfId="0" applyNumberFormat="1" applyFont="1" applyFill="1" applyBorder="1" applyAlignment="1">
      <alignment horizontal="center"/>
    </xf>
    <xf numFmtId="3" fontId="55" fillId="2" borderId="20" xfId="0" applyNumberFormat="1" applyFont="1" applyFill="1" applyBorder="1" applyAlignment="1">
      <alignment horizontal="center"/>
    </xf>
    <xf numFmtId="0" fontId="55" fillId="2" borderId="12" xfId="0" applyFont="1" applyFill="1" applyBorder="1" applyAlignment="1">
      <alignment horizontal="center" vertical="center"/>
    </xf>
    <xf numFmtId="0" fontId="55" fillId="2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2" borderId="19" xfId="0" applyFont="1" applyFill="1" applyBorder="1" applyAlignment="1">
      <alignment horizontal="center"/>
    </xf>
    <xf numFmtId="0" fontId="55" fillId="2" borderId="20" xfId="0" applyFont="1" applyFill="1" applyBorder="1" applyAlignment="1">
      <alignment horizontal="center"/>
    </xf>
    <xf numFmtId="0" fontId="0" fillId="8" borderId="17" xfId="0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49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70" formatCode="#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7</xdr:row>
      <xdr:rowOff>38100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5336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5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2" width="11.421875" style="3" customWidth="1"/>
    <col min="3" max="3" width="39.28125" style="3" customWidth="1"/>
    <col min="4" max="4" width="15.140625" style="3" customWidth="1"/>
    <col min="5" max="16384" width="11.421875" style="3" customWidth="1"/>
  </cols>
  <sheetData>
    <row r="1" ht="12.75"/>
    <row r="2" ht="12.75"/>
    <row r="3" ht="12.75"/>
    <row r="4" ht="18">
      <c r="D4" s="4"/>
    </row>
    <row r="5" ht="18">
      <c r="D5" s="4"/>
    </row>
    <row r="6" ht="18">
      <c r="D6" s="4"/>
    </row>
    <row r="7" ht="12.75"/>
    <row r="8" ht="12.75"/>
    <row r="9" ht="15">
      <c r="D9" s="14" t="s">
        <v>62</v>
      </c>
    </row>
    <row r="12" ht="15.75">
      <c r="C12" s="12" t="s">
        <v>59</v>
      </c>
    </row>
    <row r="13" ht="15">
      <c r="C13" s="5"/>
    </row>
    <row r="14" spans="1:3" ht="15.75">
      <c r="A14" s="6"/>
      <c r="B14" s="38" t="s">
        <v>96</v>
      </c>
      <c r="C14" s="38"/>
    </row>
    <row r="15" spans="2:4" ht="15.75">
      <c r="B15" s="6"/>
      <c r="C15" s="38" t="s">
        <v>103</v>
      </c>
      <c r="D15" s="38"/>
    </row>
    <row r="16" spans="2:4" ht="15.75">
      <c r="B16" s="7"/>
      <c r="C16" s="38" t="s">
        <v>112</v>
      </c>
      <c r="D16" s="38"/>
    </row>
    <row r="17" spans="2:5" ht="15.75">
      <c r="B17" s="7"/>
      <c r="C17" s="38" t="s">
        <v>118</v>
      </c>
      <c r="D17" s="38"/>
      <c r="E17" s="8"/>
    </row>
    <row r="18" spans="2:5" ht="15.75">
      <c r="B18" s="7"/>
      <c r="C18" s="38" t="s">
        <v>121</v>
      </c>
      <c r="D18" s="38"/>
      <c r="E18" s="8"/>
    </row>
    <row r="19" spans="2:5" ht="15.75">
      <c r="B19" s="7"/>
      <c r="C19" s="32"/>
      <c r="D19" s="32"/>
      <c r="E19" s="8"/>
    </row>
    <row r="20" spans="2:5" ht="15.75">
      <c r="B20" s="38" t="s">
        <v>104</v>
      </c>
      <c r="C20" s="38"/>
      <c r="E20" s="8"/>
    </row>
    <row r="21" spans="2:5" ht="15.75">
      <c r="B21" s="7"/>
      <c r="C21" s="32"/>
      <c r="E21" s="8"/>
    </row>
    <row r="22" spans="1:4" ht="15.75">
      <c r="A22" s="6"/>
      <c r="C22" s="38" t="s">
        <v>100</v>
      </c>
      <c r="D22" s="38"/>
    </row>
    <row r="23" spans="2:4" ht="15.75">
      <c r="B23" s="33"/>
      <c r="C23" s="38" t="s">
        <v>113</v>
      </c>
      <c r="D23" s="38"/>
    </row>
    <row r="24" spans="3:4" ht="15.75">
      <c r="C24" s="38" t="s">
        <v>119</v>
      </c>
      <c r="D24" s="38"/>
    </row>
    <row r="25" spans="3:4" ht="15.75">
      <c r="C25" s="38" t="s">
        <v>122</v>
      </c>
      <c r="D25" s="38"/>
    </row>
  </sheetData>
  <sheetProtection/>
  <mergeCells count="10">
    <mergeCell ref="C25:D25"/>
    <mergeCell ref="C24:D24"/>
    <mergeCell ref="C23:D23"/>
    <mergeCell ref="C22:D22"/>
    <mergeCell ref="B14:C14"/>
    <mergeCell ref="C15:D15"/>
    <mergeCell ref="C17:D17"/>
    <mergeCell ref="B20:C20"/>
    <mergeCell ref="C16:D16"/>
    <mergeCell ref="C18:D18"/>
  </mergeCells>
  <hyperlinks>
    <hyperlink ref="C12" location="Fuente!A1" display="Fuente"/>
    <hyperlink ref="C15" location="'2017'!A1" display="Ejercicio 2017"/>
    <hyperlink ref="C15:D15" location="'2023-1T'!A1" display="Primer trimestre 2023"/>
    <hyperlink ref="C22" location="'2023-por tipo de organo 1t'!A1" display="Datos nacionales por tipo de órgano ACU 1T"/>
    <hyperlink ref="C16" location="'2017'!A1" display="Ejercicio 2017"/>
    <hyperlink ref="C16:D16" location="'2023-2T'!A1" display="Segundo trimestre 2023"/>
    <hyperlink ref="C23" location="'2023-por tipo de organo 1t'!A1" display="Datos nacionales por tipo de órgano ACU 1T"/>
    <hyperlink ref="C23:D23" location="'2023-por tipo de organo 2t'!A1" display="Datos nacionales por tipo de órgano ACU 2T"/>
    <hyperlink ref="C17" location="'2017'!A1" display="Ejercicio 2017"/>
    <hyperlink ref="C17:D17" location="'2023-3T'!C17" display="Tercero trimestre 2023"/>
    <hyperlink ref="C24" location="'2023-por tipo de organo 1t'!A1" display="Datos nacionales por tipo de órgano ACU 1T"/>
    <hyperlink ref="C24:D24" location="'2023-por tipo de organo 3t'!A1" display="Datos nacionales por tipo de órgano ACU 2T"/>
    <hyperlink ref="C18" location="'2017'!A1" display="Ejercicio 2017"/>
    <hyperlink ref="C18:D18" location="'2023-4T'!C17" display="Cuarto trimestre 2023"/>
    <hyperlink ref="C25" location="'2023-por tipo de organo 1t'!A1" display="Datos nacionales por tipo de órgano ACU 1T"/>
    <hyperlink ref="C25:D25" location="'2023-por tipo de organo 4t'!A1" display="Datos nacionales por tipo de órgano ACU 4T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6.2812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120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57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58"/>
    </row>
    <row r="6" spans="1:17" ht="15" customHeight="1">
      <c r="A6" s="30" t="s">
        <v>115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</row>
    <row r="7" spans="1:17" ht="15" customHeight="1">
      <c r="A7" s="30" t="s">
        <v>70</v>
      </c>
      <c r="B7" s="30">
        <v>52</v>
      </c>
      <c r="C7" s="30">
        <v>364173.2</v>
      </c>
      <c r="D7" s="30">
        <v>2</v>
      </c>
      <c r="E7" s="30">
        <v>200</v>
      </c>
      <c r="F7" s="30">
        <v>363973.2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1</v>
      </c>
      <c r="M7" s="30">
        <v>36000</v>
      </c>
      <c r="N7" s="30">
        <v>0</v>
      </c>
      <c r="O7" s="30">
        <v>0</v>
      </c>
      <c r="P7" s="30">
        <v>36000</v>
      </c>
      <c r="Q7" s="30">
        <v>399973.2</v>
      </c>
    </row>
    <row r="8" spans="1:17" ht="15" customHeight="1">
      <c r="A8" s="30" t="s">
        <v>71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5" customHeight="1">
      <c r="A9" s="30" t="s">
        <v>72</v>
      </c>
      <c r="B9" s="30">
        <v>79</v>
      </c>
      <c r="C9" s="30">
        <v>18144.9</v>
      </c>
      <c r="D9" s="30">
        <v>0</v>
      </c>
      <c r="E9" s="30">
        <v>0</v>
      </c>
      <c r="F9" s="30">
        <v>18144.9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18144.9</v>
      </c>
    </row>
    <row r="10" spans="1:17" ht="15" customHeight="1">
      <c r="A10" s="30" t="s">
        <v>73</v>
      </c>
      <c r="B10" s="30">
        <v>430</v>
      </c>
      <c r="C10" s="30">
        <v>354732.39</v>
      </c>
      <c r="D10" s="30">
        <v>8</v>
      </c>
      <c r="E10" s="30">
        <v>2821.15</v>
      </c>
      <c r="F10" s="30">
        <v>351911.24</v>
      </c>
      <c r="G10" s="30">
        <v>1</v>
      </c>
      <c r="H10" s="30">
        <v>120</v>
      </c>
      <c r="I10" s="30">
        <v>0</v>
      </c>
      <c r="J10" s="30">
        <v>0</v>
      </c>
      <c r="K10" s="30">
        <v>120</v>
      </c>
      <c r="L10" s="30">
        <v>130</v>
      </c>
      <c r="M10" s="30">
        <v>101007.95999999999</v>
      </c>
      <c r="N10" s="30">
        <v>2</v>
      </c>
      <c r="O10" s="30">
        <v>3400</v>
      </c>
      <c r="P10" s="30">
        <v>97607.95999999999</v>
      </c>
      <c r="Q10" s="30">
        <v>449639.19999999995</v>
      </c>
    </row>
    <row r="11" spans="1:17" ht="15" customHeight="1">
      <c r="A11" s="30" t="s">
        <v>74</v>
      </c>
      <c r="B11" s="30">
        <v>2028</v>
      </c>
      <c r="C11" s="30">
        <v>10378186.84</v>
      </c>
      <c r="D11" s="30">
        <v>26</v>
      </c>
      <c r="E11" s="30">
        <v>11829.75</v>
      </c>
      <c r="F11" s="30">
        <v>10366357.090000002</v>
      </c>
      <c r="G11" s="30">
        <v>4</v>
      </c>
      <c r="H11" s="30">
        <v>768.6600000000001</v>
      </c>
      <c r="I11" s="30">
        <v>1</v>
      </c>
      <c r="J11" s="30">
        <v>100</v>
      </c>
      <c r="K11" s="30">
        <v>668.6600000000001</v>
      </c>
      <c r="L11" s="30">
        <v>185</v>
      </c>
      <c r="M11" s="30">
        <v>111298.94</v>
      </c>
      <c r="N11" s="30">
        <v>4</v>
      </c>
      <c r="O11" s="30">
        <v>1330</v>
      </c>
      <c r="P11" s="30">
        <v>109968.94</v>
      </c>
      <c r="Q11" s="30">
        <v>10476994.690000001</v>
      </c>
    </row>
    <row r="12" spans="1:17" ht="15" customHeight="1">
      <c r="A12" s="30" t="s">
        <v>75</v>
      </c>
      <c r="B12" s="30">
        <v>61</v>
      </c>
      <c r="C12" s="30">
        <v>11117.269999999999</v>
      </c>
      <c r="D12" s="30">
        <v>0</v>
      </c>
      <c r="E12" s="30">
        <v>0</v>
      </c>
      <c r="F12" s="30">
        <v>11117.269999999999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6</v>
      </c>
      <c r="M12" s="30">
        <v>1310</v>
      </c>
      <c r="N12" s="30">
        <v>0</v>
      </c>
      <c r="O12" s="30">
        <v>0</v>
      </c>
      <c r="P12" s="30">
        <v>1310</v>
      </c>
      <c r="Q12" s="30">
        <v>12427.269999999999</v>
      </c>
    </row>
    <row r="13" spans="1:17" ht="15" customHeight="1">
      <c r="A13" s="30" t="s">
        <v>76</v>
      </c>
      <c r="B13" s="30">
        <v>3398</v>
      </c>
      <c r="C13" s="30">
        <v>560179.15</v>
      </c>
      <c r="D13" s="30">
        <v>37</v>
      </c>
      <c r="E13" s="30">
        <v>8429.83</v>
      </c>
      <c r="F13" s="30">
        <v>551749.3200000001</v>
      </c>
      <c r="G13" s="30">
        <v>7</v>
      </c>
      <c r="H13" s="30">
        <v>945</v>
      </c>
      <c r="I13" s="30">
        <v>0</v>
      </c>
      <c r="J13" s="30">
        <v>0</v>
      </c>
      <c r="K13" s="30">
        <v>945</v>
      </c>
      <c r="L13" s="30">
        <v>633</v>
      </c>
      <c r="M13" s="30">
        <v>90012.60000000002</v>
      </c>
      <c r="N13" s="30">
        <v>9</v>
      </c>
      <c r="O13" s="30">
        <v>1113.85</v>
      </c>
      <c r="P13" s="30">
        <v>88898.75000000001</v>
      </c>
      <c r="Q13" s="30">
        <v>641593.0700000001</v>
      </c>
    </row>
    <row r="14" spans="1:17" ht="15" customHeight="1">
      <c r="A14" s="30" t="s">
        <v>77</v>
      </c>
      <c r="B14" s="30">
        <v>55</v>
      </c>
      <c r="C14" s="30">
        <v>15933.82</v>
      </c>
      <c r="D14" s="30">
        <v>0</v>
      </c>
      <c r="E14" s="30">
        <v>0</v>
      </c>
      <c r="F14" s="30">
        <v>15933.82</v>
      </c>
      <c r="G14" s="30">
        <v>2</v>
      </c>
      <c r="H14" s="30">
        <v>145</v>
      </c>
      <c r="I14" s="30">
        <v>0</v>
      </c>
      <c r="J14" s="30">
        <v>0</v>
      </c>
      <c r="K14" s="30">
        <v>145</v>
      </c>
      <c r="L14" s="30">
        <v>38</v>
      </c>
      <c r="M14" s="30">
        <v>6481.589999999999</v>
      </c>
      <c r="N14" s="30">
        <v>0</v>
      </c>
      <c r="O14" s="30">
        <v>0</v>
      </c>
      <c r="P14" s="30">
        <v>6481.589999999999</v>
      </c>
      <c r="Q14" s="30">
        <v>22560.410000000003</v>
      </c>
    </row>
    <row r="15" spans="1:17" ht="15" customHeight="1">
      <c r="A15" s="30" t="s">
        <v>98</v>
      </c>
      <c r="B15" s="30">
        <v>1</v>
      </c>
      <c r="C15" s="30">
        <v>60.99</v>
      </c>
      <c r="D15" s="30">
        <v>0</v>
      </c>
      <c r="E15" s="30">
        <v>0</v>
      </c>
      <c r="F15" s="30">
        <v>60.99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60.99</v>
      </c>
    </row>
    <row r="16" spans="1:17" ht="15" customHeight="1">
      <c r="A16" s="30" t="s">
        <v>78</v>
      </c>
      <c r="B16" s="30">
        <v>6</v>
      </c>
      <c r="C16" s="30">
        <v>47760</v>
      </c>
      <c r="D16" s="30">
        <v>0</v>
      </c>
      <c r="E16" s="30">
        <v>0</v>
      </c>
      <c r="F16" s="30">
        <v>47760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160</v>
      </c>
      <c r="N16" s="30">
        <v>0</v>
      </c>
      <c r="O16" s="30">
        <v>0</v>
      </c>
      <c r="P16" s="30">
        <v>160</v>
      </c>
      <c r="Q16" s="30">
        <v>47920</v>
      </c>
    </row>
    <row r="17" spans="1:17" ht="15" customHeight="1">
      <c r="A17" s="30" t="s">
        <v>116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</row>
    <row r="18" spans="1:17" ht="15" customHeight="1">
      <c r="A18" s="30" t="s">
        <v>79</v>
      </c>
      <c r="B18" s="30">
        <v>6</v>
      </c>
      <c r="C18" s="30">
        <v>4831</v>
      </c>
      <c r="D18" s="30">
        <v>0</v>
      </c>
      <c r="E18" s="30">
        <v>0</v>
      </c>
      <c r="F18" s="30">
        <v>4831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3</v>
      </c>
      <c r="M18" s="30">
        <v>788.06</v>
      </c>
      <c r="N18" s="30">
        <v>0</v>
      </c>
      <c r="O18" s="30">
        <v>0</v>
      </c>
      <c r="P18" s="30">
        <v>788.06</v>
      </c>
      <c r="Q18" s="30">
        <v>5619.0599999999995</v>
      </c>
    </row>
    <row r="19" spans="1:17" ht="15" customHeight="1">
      <c r="A19" s="30" t="s">
        <v>80</v>
      </c>
      <c r="B19" s="30">
        <v>11768</v>
      </c>
      <c r="C19" s="30">
        <v>1532353.4200000004</v>
      </c>
      <c r="D19" s="30">
        <v>100</v>
      </c>
      <c r="E19" s="30">
        <v>15089.310000000001</v>
      </c>
      <c r="F19" s="30">
        <v>1517264.11</v>
      </c>
      <c r="G19" s="30">
        <v>14</v>
      </c>
      <c r="H19" s="30">
        <v>1559.53</v>
      </c>
      <c r="I19" s="30">
        <v>0</v>
      </c>
      <c r="J19" s="30">
        <v>0</v>
      </c>
      <c r="K19" s="30">
        <v>1559.53</v>
      </c>
      <c r="L19" s="30">
        <v>1794</v>
      </c>
      <c r="M19" s="30">
        <v>207499.95000000004</v>
      </c>
      <c r="N19" s="30">
        <v>22</v>
      </c>
      <c r="O19" s="30">
        <v>2787.2799999999997</v>
      </c>
      <c r="P19" s="30">
        <v>204712.67000000004</v>
      </c>
      <c r="Q19" s="30">
        <v>1723536.3099999996</v>
      </c>
    </row>
    <row r="20" spans="1:17" ht="15" customHeight="1">
      <c r="A20" s="30" t="s">
        <v>81</v>
      </c>
      <c r="B20" s="30">
        <v>1</v>
      </c>
      <c r="C20" s="30">
        <v>300</v>
      </c>
      <c r="D20" s="30">
        <v>0</v>
      </c>
      <c r="E20" s="30">
        <v>0</v>
      </c>
      <c r="F20" s="30">
        <v>300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300</v>
      </c>
    </row>
    <row r="21" spans="1:17" ht="15" customHeight="1">
      <c r="A21" s="30" t="s">
        <v>109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</row>
    <row r="22" spans="1:17" ht="15" customHeight="1">
      <c r="A22" s="30" t="s">
        <v>82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8</v>
      </c>
      <c r="M22" s="30">
        <v>1810</v>
      </c>
      <c r="N22" s="30">
        <v>0</v>
      </c>
      <c r="O22" s="30">
        <v>0</v>
      </c>
      <c r="P22" s="30">
        <v>1810</v>
      </c>
      <c r="Q22" s="30">
        <v>1810</v>
      </c>
    </row>
    <row r="23" spans="1:17" ht="15" customHeight="1">
      <c r="A23" s="30" t="s">
        <v>83</v>
      </c>
      <c r="B23" s="30">
        <v>47249</v>
      </c>
      <c r="C23" s="30">
        <v>15838356.199999996</v>
      </c>
      <c r="D23" s="30">
        <v>428</v>
      </c>
      <c r="E23" s="30">
        <v>198424.61000000002</v>
      </c>
      <c r="F23" s="30">
        <v>15639931.589999994</v>
      </c>
      <c r="G23" s="30">
        <v>50</v>
      </c>
      <c r="H23" s="30">
        <v>15939.88</v>
      </c>
      <c r="I23" s="30">
        <v>1</v>
      </c>
      <c r="J23" s="30">
        <v>126</v>
      </c>
      <c r="K23" s="30">
        <v>15813.88</v>
      </c>
      <c r="L23" s="30">
        <v>9870</v>
      </c>
      <c r="M23" s="30">
        <v>4451785.22</v>
      </c>
      <c r="N23" s="30">
        <v>68</v>
      </c>
      <c r="O23" s="30">
        <v>62583.94</v>
      </c>
      <c r="P23" s="30">
        <v>4389201.279999999</v>
      </c>
      <c r="Q23" s="30">
        <v>20044946.750000004</v>
      </c>
    </row>
    <row r="24" spans="1:17" ht="15" customHeight="1">
      <c r="A24" s="30" t="s">
        <v>84</v>
      </c>
      <c r="B24" s="30">
        <v>30</v>
      </c>
      <c r="C24" s="30">
        <v>45089.600000000006</v>
      </c>
      <c r="D24" s="30">
        <v>1</v>
      </c>
      <c r="E24" s="30">
        <v>300</v>
      </c>
      <c r="F24" s="30">
        <v>44789.600000000006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27</v>
      </c>
      <c r="M24" s="30">
        <v>113441</v>
      </c>
      <c r="N24" s="30">
        <v>0</v>
      </c>
      <c r="O24" s="30">
        <v>0</v>
      </c>
      <c r="P24" s="30">
        <v>113441</v>
      </c>
      <c r="Q24" s="30">
        <v>158230.59999999998</v>
      </c>
    </row>
    <row r="25" spans="1:17" ht="15" customHeight="1">
      <c r="A25" s="30" t="s">
        <v>86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" customHeight="1">
      <c r="A26" s="30" t="s">
        <v>87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</v>
      </c>
      <c r="M26" s="30">
        <v>6600</v>
      </c>
      <c r="N26" s="30">
        <v>0</v>
      </c>
      <c r="O26" s="30">
        <v>0</v>
      </c>
      <c r="P26" s="30">
        <v>6600</v>
      </c>
      <c r="Q26" s="30">
        <v>6600</v>
      </c>
    </row>
    <row r="27" spans="1:17" ht="15" customHeight="1">
      <c r="A27" s="30" t="s">
        <v>88</v>
      </c>
      <c r="B27" s="30">
        <v>3</v>
      </c>
      <c r="C27" s="30">
        <v>266.15</v>
      </c>
      <c r="D27" s="30">
        <v>0</v>
      </c>
      <c r="E27" s="30">
        <v>0</v>
      </c>
      <c r="F27" s="30">
        <v>266.15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266.15</v>
      </c>
    </row>
    <row r="28" spans="1:17" ht="15" customHeight="1">
      <c r="A28" s="30" t="s">
        <v>89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" customHeight="1">
      <c r="A29" s="30" t="s">
        <v>90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" customHeight="1">
      <c r="A30" s="30" t="s">
        <v>91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</row>
    <row r="31" spans="1:17" ht="15" customHeight="1">
      <c r="A31" s="30" t="s">
        <v>99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5" customHeight="1">
      <c r="A32" s="30" t="s">
        <v>92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5" customHeight="1">
      <c r="A33" s="30" t="s">
        <v>93</v>
      </c>
      <c r="B33" s="30">
        <v>7</v>
      </c>
      <c r="C33" s="30">
        <v>3920209.25</v>
      </c>
      <c r="D33" s="30">
        <v>0</v>
      </c>
      <c r="E33" s="30">
        <v>0</v>
      </c>
      <c r="F33" s="30">
        <v>3920209.25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3920209.25</v>
      </c>
    </row>
    <row r="34" spans="1:17" ht="15" customHeight="1">
      <c r="A34" s="30" t="s">
        <v>94</v>
      </c>
      <c r="B34" s="30">
        <v>3</v>
      </c>
      <c r="C34" s="30">
        <v>991.6</v>
      </c>
      <c r="D34" s="30">
        <v>0</v>
      </c>
      <c r="E34" s="30">
        <v>0</v>
      </c>
      <c r="F34" s="30">
        <v>991.6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991.6</v>
      </c>
    </row>
    <row r="35" spans="1:17" ht="15" customHeight="1">
      <c r="A35" s="30" t="s">
        <v>95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  <row r="36" spans="1:17" ht="15" customHeight="1">
      <c r="A36" s="30" t="s">
        <v>101</v>
      </c>
      <c r="B36" s="37">
        <f>SUM(B6:B35)</f>
        <v>65177</v>
      </c>
      <c r="C36" s="37">
        <f aca="true" t="shared" si="0" ref="C36:Q36">SUM(C6:C35)</f>
        <v>33092685.779999997</v>
      </c>
      <c r="D36" s="37">
        <f t="shared" si="0"/>
        <v>602</v>
      </c>
      <c r="E36" s="37">
        <f t="shared" si="0"/>
        <v>237094.65000000002</v>
      </c>
      <c r="F36" s="37">
        <f t="shared" si="0"/>
        <v>32855591.129999995</v>
      </c>
      <c r="G36" s="37">
        <f t="shared" si="0"/>
        <v>78</v>
      </c>
      <c r="H36" s="37">
        <f t="shared" si="0"/>
        <v>19478.07</v>
      </c>
      <c r="I36" s="37">
        <f t="shared" si="0"/>
        <v>2</v>
      </c>
      <c r="J36" s="37">
        <f t="shared" si="0"/>
        <v>226</v>
      </c>
      <c r="K36" s="37">
        <f t="shared" si="0"/>
        <v>19252.07</v>
      </c>
      <c r="L36" s="37">
        <f t="shared" si="0"/>
        <v>12698</v>
      </c>
      <c r="M36" s="37">
        <f t="shared" si="0"/>
        <v>5128195.32</v>
      </c>
      <c r="N36" s="37">
        <f t="shared" si="0"/>
        <v>105</v>
      </c>
      <c r="O36" s="37">
        <f t="shared" si="0"/>
        <v>71215.07</v>
      </c>
      <c r="P36" s="37">
        <f t="shared" si="0"/>
        <v>5056980.249999999</v>
      </c>
      <c r="Q36" s="37">
        <f t="shared" si="0"/>
        <v>37931823.45000001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1">
      <selection activeCell="C1" sqref="C1"/>
    </sheetView>
  </sheetViews>
  <sheetFormatPr defaultColWidth="11.421875" defaultRowHeight="15"/>
  <sheetData>
    <row r="1" spans="1:9" ht="15.75">
      <c r="A1" s="9"/>
      <c r="B1" s="9"/>
      <c r="C1" s="9"/>
      <c r="D1" s="9"/>
      <c r="E1" s="9"/>
      <c r="F1" s="9"/>
      <c r="G1" s="9"/>
      <c r="H1" s="9"/>
      <c r="I1" s="15" t="s">
        <v>60</v>
      </c>
    </row>
    <row r="2" spans="1:9" ht="15.75">
      <c r="A2" s="9"/>
      <c r="B2" s="9"/>
      <c r="C2" s="9"/>
      <c r="D2" s="9"/>
      <c r="E2" s="9"/>
      <c r="F2" s="9"/>
      <c r="G2" s="9"/>
      <c r="H2" s="9"/>
      <c r="I2" s="9"/>
    </row>
    <row r="3" spans="1:9" ht="15.75">
      <c r="A3" s="9"/>
      <c r="B3" s="9"/>
      <c r="C3" s="9"/>
      <c r="D3" s="9"/>
      <c r="E3" s="9"/>
      <c r="F3" s="9"/>
      <c r="G3" s="9"/>
      <c r="H3" s="9"/>
      <c r="I3" s="9"/>
    </row>
    <row r="4" spans="1:9" ht="15.75">
      <c r="A4" s="9"/>
      <c r="B4" s="9"/>
      <c r="C4" s="9"/>
      <c r="D4" s="9"/>
      <c r="E4" s="9"/>
      <c r="F4" s="9"/>
      <c r="G4" s="9"/>
      <c r="H4" s="9"/>
      <c r="I4" s="9"/>
    </row>
    <row r="5" spans="1:9" ht="15.75">
      <c r="A5" s="9"/>
      <c r="B5" s="9"/>
      <c r="C5" s="9"/>
      <c r="D5" s="9"/>
      <c r="E5" s="9"/>
      <c r="F5" s="9"/>
      <c r="G5" s="9"/>
      <c r="H5" s="9"/>
      <c r="I5" s="9"/>
    </row>
    <row r="6" spans="1:9" ht="15.75">
      <c r="A6" s="9"/>
      <c r="B6" s="39"/>
      <c r="C6" s="39"/>
      <c r="D6" s="39"/>
      <c r="E6" s="39"/>
      <c r="F6" s="39"/>
      <c r="G6" s="9"/>
      <c r="H6" s="9"/>
      <c r="I6" s="9"/>
    </row>
    <row r="7" spans="1:9" ht="15.75">
      <c r="A7" s="9"/>
      <c r="B7" s="9"/>
      <c r="C7" s="10"/>
      <c r="D7" s="10"/>
      <c r="E7" s="10"/>
      <c r="F7" s="10"/>
      <c r="G7" s="9"/>
      <c r="H7" s="9"/>
      <c r="I7" s="9"/>
    </row>
    <row r="8" spans="1:9" ht="15.75">
      <c r="A8" s="9"/>
      <c r="B8" s="10"/>
      <c r="C8" s="9"/>
      <c r="D8" s="9"/>
      <c r="E8" s="9"/>
      <c r="F8" s="9"/>
      <c r="G8" s="9"/>
      <c r="H8" s="9"/>
      <c r="I8" s="9"/>
    </row>
    <row r="9" spans="1:9" ht="15.75">
      <c r="A9" s="9"/>
      <c r="B9" s="10"/>
      <c r="C9" s="9"/>
      <c r="D9" s="9"/>
      <c r="E9" s="9"/>
      <c r="F9" s="9"/>
      <c r="G9" s="9"/>
      <c r="H9" s="9"/>
      <c r="I9" s="9"/>
    </row>
    <row r="10" spans="1:9" ht="15.75">
      <c r="A10" s="9"/>
      <c r="B10" s="9"/>
      <c r="C10" s="11"/>
      <c r="D10" s="11"/>
      <c r="E10" s="11"/>
      <c r="F10" s="9"/>
      <c r="G10" s="9"/>
      <c r="H10" s="9"/>
      <c r="I10" s="9"/>
    </row>
    <row r="11" spans="1:9" ht="15.75">
      <c r="A11" s="9"/>
      <c r="B11" s="9"/>
      <c r="C11" s="9"/>
      <c r="D11" s="9"/>
      <c r="E11" s="9"/>
      <c r="F11" s="9"/>
      <c r="G11" s="9"/>
      <c r="H11" s="9"/>
      <c r="I11" s="9"/>
    </row>
    <row r="12" spans="1:9" ht="15.75">
      <c r="A12" s="9"/>
      <c r="B12" s="11" t="s">
        <v>61</v>
      </c>
      <c r="C12" s="9"/>
      <c r="D12" s="9"/>
      <c r="E12" s="9"/>
      <c r="F12" s="9"/>
      <c r="G12" s="9"/>
      <c r="H12" s="9"/>
      <c r="I12" s="9"/>
    </row>
    <row r="13" spans="1:9" ht="15.75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9"/>
      <c r="B14" s="9"/>
      <c r="C14" s="9"/>
      <c r="D14" s="9"/>
      <c r="E14" s="9"/>
      <c r="F14" s="9"/>
      <c r="G14" s="9"/>
      <c r="H14" s="9"/>
      <c r="I14" s="9"/>
    </row>
    <row r="16" spans="2:17" ht="15">
      <c r="B16" s="13" t="s">
        <v>63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2:17" ht="15">
      <c r="B18" s="20" t="s">
        <v>64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ht="15">
      <c r="B19" s="21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7" ht="15">
      <c r="B20" s="20" t="s">
        <v>65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2:17" ht="15">
      <c r="B21" s="20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2:17" ht="15">
      <c r="B22" s="20" t="s">
        <v>66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2:17" ht="15">
      <c r="B23" s="21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2:17" ht="15">
      <c r="B24" s="20" t="s">
        <v>67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</sheetData>
  <sheetProtection/>
  <mergeCells count="1">
    <mergeCell ref="B6:F6"/>
  </mergeCells>
  <hyperlinks>
    <hyperlink ref="I1" location="Inicio!A1" display="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111</v>
      </c>
      <c r="G1" s="3"/>
      <c r="H1" s="17" t="s">
        <v>60</v>
      </c>
    </row>
    <row r="3" spans="2:17" ht="15"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44"/>
    </row>
    <row r="5" spans="1:17" s="2" customFormat="1" ht="12.7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5"/>
    </row>
    <row r="6" spans="1:17" s="16" customFormat="1" ht="15" customHeight="1">
      <c r="A6" s="31" t="s">
        <v>5</v>
      </c>
      <c r="B6" s="31">
        <v>235</v>
      </c>
      <c r="C6" s="31">
        <v>31653.77</v>
      </c>
      <c r="D6" s="31">
        <v>3</v>
      </c>
      <c r="E6" s="31">
        <v>283.68</v>
      </c>
      <c r="F6" s="31">
        <v>31370.09</v>
      </c>
      <c r="G6" s="31">
        <v>2</v>
      </c>
      <c r="H6" s="31">
        <v>210.32</v>
      </c>
      <c r="I6" s="31">
        <v>0</v>
      </c>
      <c r="J6" s="31">
        <v>0</v>
      </c>
      <c r="K6" s="31">
        <v>210.32</v>
      </c>
      <c r="L6" s="31">
        <v>95</v>
      </c>
      <c r="M6" s="31">
        <v>21642.24</v>
      </c>
      <c r="N6" s="31">
        <v>0</v>
      </c>
      <c r="O6" s="31">
        <v>0</v>
      </c>
      <c r="P6" s="31">
        <v>21642.24</v>
      </c>
      <c r="Q6" s="31">
        <v>53222.649999999994</v>
      </c>
    </row>
    <row r="7" spans="1:17" s="16" customFormat="1" ht="15" customHeight="1">
      <c r="A7" s="31" t="s">
        <v>6</v>
      </c>
      <c r="B7" s="31">
        <v>99</v>
      </c>
      <c r="C7" s="31">
        <v>87705.55</v>
      </c>
      <c r="D7" s="31">
        <v>0</v>
      </c>
      <c r="E7" s="31">
        <v>0</v>
      </c>
      <c r="F7" s="31">
        <v>87705.55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15</v>
      </c>
      <c r="M7" s="31">
        <v>7875.72</v>
      </c>
      <c r="N7" s="31">
        <v>0</v>
      </c>
      <c r="O7" s="31">
        <v>0</v>
      </c>
      <c r="P7" s="31">
        <v>7875.72</v>
      </c>
      <c r="Q7" s="31">
        <v>95581.26999999999</v>
      </c>
    </row>
    <row r="8" spans="1:17" s="16" customFormat="1" ht="15" customHeight="1">
      <c r="A8" s="31" t="s">
        <v>7</v>
      </c>
      <c r="B8" s="31">
        <v>1627</v>
      </c>
      <c r="C8" s="31">
        <v>454129.03</v>
      </c>
      <c r="D8" s="31">
        <v>14</v>
      </c>
      <c r="E8" s="31">
        <v>3565</v>
      </c>
      <c r="F8" s="31">
        <v>450564.03</v>
      </c>
      <c r="G8" s="31">
        <v>1</v>
      </c>
      <c r="H8" s="31">
        <v>20</v>
      </c>
      <c r="I8" s="31">
        <v>0</v>
      </c>
      <c r="J8" s="31">
        <v>0</v>
      </c>
      <c r="K8" s="31">
        <v>20</v>
      </c>
      <c r="L8" s="31">
        <v>169</v>
      </c>
      <c r="M8" s="31">
        <v>53204.53</v>
      </c>
      <c r="N8" s="31">
        <v>1</v>
      </c>
      <c r="O8" s="31">
        <v>593.6</v>
      </c>
      <c r="P8" s="31">
        <v>52610.92999999999</v>
      </c>
      <c r="Q8" s="31">
        <v>503194.95999999996</v>
      </c>
    </row>
    <row r="9" spans="1:17" s="16" customFormat="1" ht="15" customHeight="1">
      <c r="A9" s="31" t="s">
        <v>8</v>
      </c>
      <c r="B9" s="31">
        <v>826</v>
      </c>
      <c r="C9" s="31">
        <v>195563.63</v>
      </c>
      <c r="D9" s="31">
        <v>5</v>
      </c>
      <c r="E9" s="31">
        <v>2374</v>
      </c>
      <c r="F9" s="31">
        <v>193189.63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41</v>
      </c>
      <c r="M9" s="31">
        <v>15137.39</v>
      </c>
      <c r="N9" s="31">
        <v>0</v>
      </c>
      <c r="O9" s="31">
        <v>0</v>
      </c>
      <c r="P9" s="31">
        <v>15137.39</v>
      </c>
      <c r="Q9" s="31">
        <v>208327.02</v>
      </c>
    </row>
    <row r="10" spans="1:17" s="16" customFormat="1" ht="15" customHeight="1">
      <c r="A10" s="31" t="s">
        <v>36</v>
      </c>
      <c r="B10" s="31">
        <v>1293</v>
      </c>
      <c r="C10" s="31">
        <v>215799.16</v>
      </c>
      <c r="D10" s="31">
        <v>8</v>
      </c>
      <c r="E10" s="31">
        <v>3105.7</v>
      </c>
      <c r="F10" s="31">
        <v>212693.46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218</v>
      </c>
      <c r="M10" s="31">
        <v>25989.24</v>
      </c>
      <c r="N10" s="31">
        <v>1</v>
      </c>
      <c r="O10" s="31">
        <v>45.25</v>
      </c>
      <c r="P10" s="31">
        <v>25943.99</v>
      </c>
      <c r="Q10" s="31">
        <v>238637.45</v>
      </c>
    </row>
    <row r="11" spans="1:17" s="16" customFormat="1" ht="15" customHeight="1">
      <c r="A11" s="31" t="s">
        <v>9</v>
      </c>
      <c r="B11" s="31">
        <v>261</v>
      </c>
      <c r="C11" s="31">
        <v>64812.58</v>
      </c>
      <c r="D11" s="31">
        <v>1</v>
      </c>
      <c r="E11" s="31">
        <v>180</v>
      </c>
      <c r="F11" s="31">
        <v>64632.58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7</v>
      </c>
      <c r="M11" s="31">
        <v>1079.35</v>
      </c>
      <c r="N11" s="31">
        <v>0</v>
      </c>
      <c r="O11" s="31">
        <v>0</v>
      </c>
      <c r="P11" s="31">
        <v>1079.35</v>
      </c>
      <c r="Q11" s="31">
        <v>65711.93000000001</v>
      </c>
    </row>
    <row r="12" spans="1:17" s="16" customFormat="1" ht="15" customHeight="1">
      <c r="A12" s="31" t="s">
        <v>10</v>
      </c>
      <c r="B12" s="31">
        <v>277</v>
      </c>
      <c r="C12" s="31">
        <v>93506.59</v>
      </c>
      <c r="D12" s="31">
        <v>2</v>
      </c>
      <c r="E12" s="31">
        <v>933.31</v>
      </c>
      <c r="F12" s="31">
        <v>92573.28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381</v>
      </c>
      <c r="M12" s="31">
        <v>52728.61</v>
      </c>
      <c r="N12" s="31">
        <v>1</v>
      </c>
      <c r="O12" s="31">
        <v>100</v>
      </c>
      <c r="P12" s="31">
        <v>52628.61</v>
      </c>
      <c r="Q12" s="31">
        <v>145201.89</v>
      </c>
    </row>
    <row r="13" spans="1:17" s="16" customFormat="1" ht="15" customHeight="1">
      <c r="A13" s="31" t="s">
        <v>11</v>
      </c>
      <c r="B13" s="31">
        <v>753</v>
      </c>
      <c r="C13" s="31">
        <v>300708.95</v>
      </c>
      <c r="D13" s="31">
        <v>5</v>
      </c>
      <c r="E13" s="31">
        <v>1930</v>
      </c>
      <c r="F13" s="31">
        <v>298778.95</v>
      </c>
      <c r="G13" s="31">
        <v>3</v>
      </c>
      <c r="H13" s="31">
        <v>980</v>
      </c>
      <c r="I13" s="31">
        <v>0</v>
      </c>
      <c r="J13" s="31">
        <v>0</v>
      </c>
      <c r="K13" s="31">
        <v>980</v>
      </c>
      <c r="L13" s="31">
        <v>530</v>
      </c>
      <c r="M13" s="31">
        <v>420118.75</v>
      </c>
      <c r="N13" s="31">
        <v>6</v>
      </c>
      <c r="O13" s="31">
        <v>3370</v>
      </c>
      <c r="P13" s="31">
        <v>416748.75</v>
      </c>
      <c r="Q13" s="31">
        <v>716507.7</v>
      </c>
    </row>
    <row r="14" spans="1:17" s="16" customFormat="1" ht="15" customHeight="1">
      <c r="A14" s="31" t="s">
        <v>12</v>
      </c>
      <c r="B14" s="31">
        <v>8010</v>
      </c>
      <c r="C14" s="31">
        <v>3242305.88</v>
      </c>
      <c r="D14" s="31">
        <v>60</v>
      </c>
      <c r="E14" s="31">
        <v>72397.42</v>
      </c>
      <c r="F14" s="31">
        <v>3169908.46</v>
      </c>
      <c r="G14" s="31">
        <v>7</v>
      </c>
      <c r="H14" s="31">
        <v>1417</v>
      </c>
      <c r="I14" s="31">
        <v>0</v>
      </c>
      <c r="J14" s="31">
        <v>0</v>
      </c>
      <c r="K14" s="31">
        <v>1417</v>
      </c>
      <c r="L14" s="31">
        <v>823</v>
      </c>
      <c r="M14" s="31">
        <v>123519.93</v>
      </c>
      <c r="N14" s="31">
        <v>8</v>
      </c>
      <c r="O14" s="31">
        <v>535</v>
      </c>
      <c r="P14" s="31">
        <v>122984.93</v>
      </c>
      <c r="Q14" s="31">
        <v>3294310.39</v>
      </c>
    </row>
    <row r="15" spans="1:17" s="16" customFormat="1" ht="15" customHeight="1">
      <c r="A15" s="31" t="s">
        <v>51</v>
      </c>
      <c r="B15" s="31">
        <v>760</v>
      </c>
      <c r="C15" s="31">
        <v>317684.38</v>
      </c>
      <c r="D15" s="31">
        <v>7</v>
      </c>
      <c r="E15" s="31">
        <v>1311.9299999999998</v>
      </c>
      <c r="F15" s="31">
        <v>316372.44999999995</v>
      </c>
      <c r="G15" s="31">
        <v>2</v>
      </c>
      <c r="H15" s="31">
        <v>261.93</v>
      </c>
      <c r="I15" s="31">
        <v>0</v>
      </c>
      <c r="J15" s="31">
        <v>0</v>
      </c>
      <c r="K15" s="31">
        <v>261.93</v>
      </c>
      <c r="L15" s="31">
        <v>69</v>
      </c>
      <c r="M15" s="31">
        <v>17457.64</v>
      </c>
      <c r="N15" s="31">
        <v>1</v>
      </c>
      <c r="O15" s="31">
        <v>53.58</v>
      </c>
      <c r="P15" s="31">
        <v>17404.059999999998</v>
      </c>
      <c r="Q15" s="31">
        <v>334038.43999999994</v>
      </c>
    </row>
    <row r="16" spans="1:17" s="16" customFormat="1" ht="15" customHeight="1">
      <c r="A16" s="31" t="s">
        <v>13</v>
      </c>
      <c r="B16" s="31">
        <v>672</v>
      </c>
      <c r="C16" s="31">
        <v>144517.27000000002</v>
      </c>
      <c r="D16" s="31">
        <v>0</v>
      </c>
      <c r="E16" s="31">
        <v>0</v>
      </c>
      <c r="F16" s="31">
        <v>144517.27000000002</v>
      </c>
      <c r="G16" s="31">
        <v>1</v>
      </c>
      <c r="H16" s="31">
        <v>720</v>
      </c>
      <c r="I16" s="31">
        <v>0</v>
      </c>
      <c r="J16" s="31">
        <v>0</v>
      </c>
      <c r="K16" s="31">
        <v>720</v>
      </c>
      <c r="L16" s="31">
        <v>14</v>
      </c>
      <c r="M16" s="31">
        <v>2734.37</v>
      </c>
      <c r="N16" s="31">
        <v>0</v>
      </c>
      <c r="O16" s="31">
        <v>0</v>
      </c>
      <c r="P16" s="31">
        <v>2734.37</v>
      </c>
      <c r="Q16" s="31">
        <v>147971.63999999998</v>
      </c>
    </row>
    <row r="17" spans="1:17" s="16" customFormat="1" ht="15" customHeight="1">
      <c r="A17" s="31" t="s">
        <v>14</v>
      </c>
      <c r="B17" s="31">
        <v>552</v>
      </c>
      <c r="C17" s="31">
        <v>118561.85</v>
      </c>
      <c r="D17" s="31">
        <v>1</v>
      </c>
      <c r="E17" s="31">
        <v>724.74</v>
      </c>
      <c r="F17" s="31">
        <v>117837.11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194</v>
      </c>
      <c r="M17" s="31">
        <v>44922.28</v>
      </c>
      <c r="N17" s="31">
        <v>2</v>
      </c>
      <c r="O17" s="31">
        <v>330</v>
      </c>
      <c r="P17" s="31">
        <v>44592.28</v>
      </c>
      <c r="Q17" s="31">
        <v>162429.38999999998</v>
      </c>
    </row>
    <row r="18" spans="1:17" s="16" customFormat="1" ht="15" customHeight="1">
      <c r="A18" s="31" t="s">
        <v>15</v>
      </c>
      <c r="B18" s="31">
        <v>1315</v>
      </c>
      <c r="C18" s="31">
        <v>436702.3</v>
      </c>
      <c r="D18" s="31">
        <v>5</v>
      </c>
      <c r="E18" s="31">
        <v>1290</v>
      </c>
      <c r="F18" s="31">
        <v>435412.3</v>
      </c>
      <c r="G18" s="31">
        <v>1</v>
      </c>
      <c r="H18" s="31">
        <v>50</v>
      </c>
      <c r="I18" s="31">
        <v>0</v>
      </c>
      <c r="J18" s="31">
        <v>0</v>
      </c>
      <c r="K18" s="31">
        <v>50</v>
      </c>
      <c r="L18" s="31">
        <v>117</v>
      </c>
      <c r="M18" s="31">
        <v>32091.67</v>
      </c>
      <c r="N18" s="31">
        <v>1</v>
      </c>
      <c r="O18" s="31">
        <v>804</v>
      </c>
      <c r="P18" s="31">
        <v>31287.67</v>
      </c>
      <c r="Q18" s="31">
        <v>466749.97</v>
      </c>
    </row>
    <row r="19" spans="1:17" s="16" customFormat="1" ht="15" customHeight="1">
      <c r="A19" s="31" t="s">
        <v>42</v>
      </c>
      <c r="B19" s="31">
        <v>341</v>
      </c>
      <c r="C19" s="31">
        <v>71502.61</v>
      </c>
      <c r="D19" s="31">
        <v>3</v>
      </c>
      <c r="E19" s="31">
        <v>1295</v>
      </c>
      <c r="F19" s="31">
        <v>70207.61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304</v>
      </c>
      <c r="M19" s="31">
        <v>48707.00000000001</v>
      </c>
      <c r="N19" s="31">
        <v>6</v>
      </c>
      <c r="O19" s="31">
        <v>705.34</v>
      </c>
      <c r="P19" s="31">
        <v>48001.659999999996</v>
      </c>
      <c r="Q19" s="31">
        <v>118209.26999999999</v>
      </c>
    </row>
    <row r="20" spans="1:17" s="16" customFormat="1" ht="15" customHeight="1">
      <c r="A20" s="31" t="s">
        <v>16</v>
      </c>
      <c r="B20" s="31">
        <v>1199</v>
      </c>
      <c r="C20" s="31">
        <v>468904.18000000005</v>
      </c>
      <c r="D20" s="31">
        <v>18</v>
      </c>
      <c r="E20" s="31">
        <v>4446.85</v>
      </c>
      <c r="F20" s="31">
        <v>464457.33</v>
      </c>
      <c r="G20" s="31">
        <v>1</v>
      </c>
      <c r="H20" s="31">
        <v>72</v>
      </c>
      <c r="I20" s="31">
        <v>0</v>
      </c>
      <c r="J20" s="31">
        <v>0</v>
      </c>
      <c r="K20" s="31">
        <v>72</v>
      </c>
      <c r="L20" s="31">
        <v>46</v>
      </c>
      <c r="M20" s="31">
        <v>17128.92</v>
      </c>
      <c r="N20" s="31">
        <v>0</v>
      </c>
      <c r="O20" s="31">
        <v>0</v>
      </c>
      <c r="P20" s="31">
        <v>17128.92</v>
      </c>
      <c r="Q20" s="31">
        <v>481658.25</v>
      </c>
    </row>
    <row r="21" spans="1:17" s="16" customFormat="1" ht="15" customHeight="1">
      <c r="A21" s="31" t="s">
        <v>54</v>
      </c>
      <c r="B21" s="31">
        <v>80</v>
      </c>
      <c r="C21" s="31">
        <v>11929.22</v>
      </c>
      <c r="D21" s="31">
        <v>1</v>
      </c>
      <c r="E21" s="31">
        <v>314</v>
      </c>
      <c r="F21" s="31">
        <v>11615.22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2</v>
      </c>
      <c r="M21" s="31">
        <v>400</v>
      </c>
      <c r="N21" s="31">
        <v>0</v>
      </c>
      <c r="O21" s="31">
        <v>0</v>
      </c>
      <c r="P21" s="31">
        <v>400</v>
      </c>
      <c r="Q21" s="31">
        <v>12015.22</v>
      </c>
    </row>
    <row r="22" spans="1:17" s="16" customFormat="1" ht="15" customHeight="1">
      <c r="A22" s="31" t="s">
        <v>17</v>
      </c>
      <c r="B22" s="31">
        <v>161</v>
      </c>
      <c r="C22" s="31">
        <v>38357.07</v>
      </c>
      <c r="D22" s="31">
        <v>1</v>
      </c>
      <c r="E22" s="31">
        <v>860</v>
      </c>
      <c r="F22" s="31">
        <v>37497.07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72</v>
      </c>
      <c r="M22" s="31">
        <v>17883.440000000002</v>
      </c>
      <c r="N22" s="31">
        <v>0</v>
      </c>
      <c r="O22" s="31">
        <v>0</v>
      </c>
      <c r="P22" s="31">
        <v>17883.440000000002</v>
      </c>
      <c r="Q22" s="31">
        <v>55380.51</v>
      </c>
    </row>
    <row r="23" spans="1:17" s="16" customFormat="1" ht="15" customHeight="1">
      <c r="A23" s="31" t="s">
        <v>18</v>
      </c>
      <c r="B23" s="31">
        <v>754</v>
      </c>
      <c r="C23" s="31">
        <v>232853.78999999998</v>
      </c>
      <c r="D23" s="31">
        <v>10</v>
      </c>
      <c r="E23" s="31">
        <v>2439.26</v>
      </c>
      <c r="F23" s="31">
        <v>230414.53</v>
      </c>
      <c r="G23" s="31">
        <v>1</v>
      </c>
      <c r="H23" s="31">
        <v>378</v>
      </c>
      <c r="I23" s="31">
        <v>0</v>
      </c>
      <c r="J23" s="31">
        <v>0</v>
      </c>
      <c r="K23" s="31">
        <v>378</v>
      </c>
      <c r="L23" s="31">
        <v>24</v>
      </c>
      <c r="M23" s="31">
        <v>10912.08</v>
      </c>
      <c r="N23" s="31">
        <v>0</v>
      </c>
      <c r="O23" s="31">
        <v>0</v>
      </c>
      <c r="P23" s="31">
        <v>10912.08</v>
      </c>
      <c r="Q23" s="31">
        <v>241704.61</v>
      </c>
    </row>
    <row r="24" spans="1:17" s="16" customFormat="1" ht="15" customHeight="1">
      <c r="A24" s="31" t="s">
        <v>106</v>
      </c>
      <c r="B24" s="31">
        <v>1447</v>
      </c>
      <c r="C24" s="31">
        <v>275354.17000000004</v>
      </c>
      <c r="D24" s="31">
        <v>13</v>
      </c>
      <c r="E24" s="31">
        <v>6321.21</v>
      </c>
      <c r="F24" s="31">
        <v>269032.96</v>
      </c>
      <c r="G24" s="31">
        <v>1</v>
      </c>
      <c r="H24" s="31">
        <v>100</v>
      </c>
      <c r="I24" s="31">
        <v>0</v>
      </c>
      <c r="J24" s="31">
        <v>0</v>
      </c>
      <c r="K24" s="31">
        <v>100</v>
      </c>
      <c r="L24" s="31">
        <v>73</v>
      </c>
      <c r="M24" s="31">
        <v>12048.949999999999</v>
      </c>
      <c r="N24" s="31">
        <v>1</v>
      </c>
      <c r="O24" s="31">
        <v>270</v>
      </c>
      <c r="P24" s="31">
        <v>11778.949999999999</v>
      </c>
      <c r="Q24" s="31">
        <v>280911.91000000003</v>
      </c>
    </row>
    <row r="25" spans="1:17" s="16" customFormat="1" ht="15" customHeight="1">
      <c r="A25" s="31" t="s">
        <v>19</v>
      </c>
      <c r="B25" s="31">
        <v>150</v>
      </c>
      <c r="C25" s="31">
        <v>37147.43</v>
      </c>
      <c r="D25" s="31">
        <v>0</v>
      </c>
      <c r="E25" s="31">
        <v>0</v>
      </c>
      <c r="F25" s="31">
        <v>37147.43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16</v>
      </c>
      <c r="M25" s="31">
        <v>7330</v>
      </c>
      <c r="N25" s="31">
        <v>1</v>
      </c>
      <c r="O25" s="31">
        <v>1080</v>
      </c>
      <c r="P25" s="31">
        <v>6250</v>
      </c>
      <c r="Q25" s="31">
        <v>43397.43</v>
      </c>
    </row>
    <row r="26" spans="1:17" s="16" customFormat="1" ht="15" customHeight="1">
      <c r="A26" s="31" t="s">
        <v>23</v>
      </c>
      <c r="B26" s="31">
        <v>871</v>
      </c>
      <c r="C26" s="31">
        <v>222029.3</v>
      </c>
      <c r="D26" s="31">
        <v>5</v>
      </c>
      <c r="E26" s="31">
        <v>1236</v>
      </c>
      <c r="F26" s="31">
        <v>220793.3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309</v>
      </c>
      <c r="M26" s="31">
        <v>89128.53</v>
      </c>
      <c r="N26" s="31">
        <v>2</v>
      </c>
      <c r="O26" s="31">
        <v>1142.18</v>
      </c>
      <c r="P26" s="31">
        <v>87986.35</v>
      </c>
      <c r="Q26" s="31">
        <v>308779.65</v>
      </c>
    </row>
    <row r="27" spans="1:17" s="16" customFormat="1" ht="15" customHeight="1">
      <c r="A27" s="31" t="s">
        <v>20</v>
      </c>
      <c r="B27" s="31">
        <v>1094</v>
      </c>
      <c r="C27" s="31">
        <v>223029.92</v>
      </c>
      <c r="D27" s="31">
        <v>15</v>
      </c>
      <c r="E27" s="31">
        <v>7198.51</v>
      </c>
      <c r="F27" s="31">
        <v>215831.41</v>
      </c>
      <c r="G27" s="31">
        <v>2</v>
      </c>
      <c r="H27" s="31">
        <v>744</v>
      </c>
      <c r="I27" s="31">
        <v>0</v>
      </c>
      <c r="J27" s="31">
        <v>0</v>
      </c>
      <c r="K27" s="31">
        <v>744</v>
      </c>
      <c r="L27" s="31">
        <v>9</v>
      </c>
      <c r="M27" s="31">
        <v>624.36</v>
      </c>
      <c r="N27" s="31">
        <v>0</v>
      </c>
      <c r="O27" s="31">
        <v>0</v>
      </c>
      <c r="P27" s="31">
        <v>624.36</v>
      </c>
      <c r="Q27" s="31">
        <v>217199.77</v>
      </c>
    </row>
    <row r="28" spans="1:17" s="16" customFormat="1" ht="15" customHeight="1">
      <c r="A28" s="31" t="s">
        <v>21</v>
      </c>
      <c r="B28" s="31">
        <v>1827</v>
      </c>
      <c r="C28" s="31">
        <v>523399.52</v>
      </c>
      <c r="D28" s="31">
        <v>15</v>
      </c>
      <c r="E28" s="31">
        <v>3565.2</v>
      </c>
      <c r="F28" s="31">
        <v>519834.31999999995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139</v>
      </c>
      <c r="M28" s="31">
        <v>24613.69</v>
      </c>
      <c r="N28" s="31">
        <v>5</v>
      </c>
      <c r="O28" s="31">
        <v>415</v>
      </c>
      <c r="P28" s="31">
        <v>24198.69</v>
      </c>
      <c r="Q28" s="31">
        <v>544033.01</v>
      </c>
    </row>
    <row r="29" spans="1:17" s="16" customFormat="1" ht="15" customHeight="1">
      <c r="A29" s="31" t="s">
        <v>22</v>
      </c>
      <c r="B29" s="31">
        <v>599</v>
      </c>
      <c r="C29" s="31">
        <v>128775.8</v>
      </c>
      <c r="D29" s="31">
        <v>9</v>
      </c>
      <c r="E29" s="31">
        <v>1067.3</v>
      </c>
      <c r="F29" s="31">
        <v>127708.50000000001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2</v>
      </c>
      <c r="M29" s="31">
        <v>366</v>
      </c>
      <c r="N29" s="31">
        <v>0</v>
      </c>
      <c r="O29" s="31">
        <v>0</v>
      </c>
      <c r="P29" s="31">
        <v>366</v>
      </c>
      <c r="Q29" s="31">
        <v>128074.50000000001</v>
      </c>
    </row>
    <row r="30" spans="1:17" s="16" customFormat="1" ht="15" customHeight="1">
      <c r="A30" s="31" t="s">
        <v>24</v>
      </c>
      <c r="B30" s="31">
        <v>460</v>
      </c>
      <c r="C30" s="31">
        <v>91561.66</v>
      </c>
      <c r="D30" s="31">
        <v>2</v>
      </c>
      <c r="E30" s="31">
        <v>270</v>
      </c>
      <c r="F30" s="31">
        <v>91291.66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369</v>
      </c>
      <c r="M30" s="31">
        <v>94248.31</v>
      </c>
      <c r="N30" s="31">
        <v>2</v>
      </c>
      <c r="O30" s="31">
        <v>810</v>
      </c>
      <c r="P30" s="31">
        <v>93438.31</v>
      </c>
      <c r="Q30" s="31">
        <v>184729.97</v>
      </c>
    </row>
    <row r="31" spans="1:17" s="16" customFormat="1" ht="15" customHeight="1">
      <c r="A31" s="31" t="s">
        <v>25</v>
      </c>
      <c r="B31" s="31">
        <v>268</v>
      </c>
      <c r="C31" s="31">
        <v>66388.43000000001</v>
      </c>
      <c r="D31" s="31">
        <v>0</v>
      </c>
      <c r="E31" s="31">
        <v>0</v>
      </c>
      <c r="F31" s="31">
        <v>66388.43000000001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2</v>
      </c>
      <c r="M31" s="31">
        <v>180</v>
      </c>
      <c r="N31" s="31">
        <v>0</v>
      </c>
      <c r="O31" s="31">
        <v>0</v>
      </c>
      <c r="P31" s="31">
        <v>180</v>
      </c>
      <c r="Q31" s="31">
        <v>66568.43000000001</v>
      </c>
    </row>
    <row r="32" spans="1:17" s="16" customFormat="1" ht="15" customHeight="1">
      <c r="A32" s="31" t="s">
        <v>26</v>
      </c>
      <c r="B32" s="31">
        <v>236</v>
      </c>
      <c r="C32" s="31">
        <v>66016.47</v>
      </c>
      <c r="D32" s="31">
        <v>1</v>
      </c>
      <c r="E32" s="31">
        <v>50</v>
      </c>
      <c r="F32" s="31">
        <v>65966.47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48</v>
      </c>
      <c r="M32" s="31">
        <v>13457.57</v>
      </c>
      <c r="N32" s="31">
        <v>0</v>
      </c>
      <c r="O32" s="31">
        <v>0</v>
      </c>
      <c r="P32" s="31">
        <v>13457.57</v>
      </c>
      <c r="Q32" s="31">
        <v>79424.04000000001</v>
      </c>
    </row>
    <row r="33" spans="1:17" s="16" customFormat="1" ht="15" customHeight="1">
      <c r="A33" s="31" t="s">
        <v>27</v>
      </c>
      <c r="B33" s="31">
        <v>479</v>
      </c>
      <c r="C33" s="31">
        <v>94636.59</v>
      </c>
      <c r="D33" s="31">
        <v>0</v>
      </c>
      <c r="E33" s="31">
        <v>0</v>
      </c>
      <c r="F33" s="31">
        <v>94636.59</v>
      </c>
      <c r="G33" s="31">
        <v>1</v>
      </c>
      <c r="H33" s="31">
        <v>150</v>
      </c>
      <c r="I33" s="31">
        <v>0</v>
      </c>
      <c r="J33" s="31">
        <v>0</v>
      </c>
      <c r="K33" s="31">
        <v>150</v>
      </c>
      <c r="L33" s="31">
        <v>191</v>
      </c>
      <c r="M33" s="31">
        <v>22891.02</v>
      </c>
      <c r="N33" s="31">
        <v>1</v>
      </c>
      <c r="O33" s="31">
        <v>92.3</v>
      </c>
      <c r="P33" s="31">
        <v>22798.72</v>
      </c>
      <c r="Q33" s="31">
        <v>117585.31000000001</v>
      </c>
    </row>
    <row r="34" spans="1:17" s="16" customFormat="1" ht="15" customHeight="1">
      <c r="A34" s="31" t="s">
        <v>28</v>
      </c>
      <c r="B34" s="31">
        <v>920</v>
      </c>
      <c r="C34" s="31">
        <v>293056.2</v>
      </c>
      <c r="D34" s="31">
        <v>5</v>
      </c>
      <c r="E34" s="31">
        <v>3620</v>
      </c>
      <c r="F34" s="31">
        <v>289436.2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5</v>
      </c>
      <c r="M34" s="31">
        <v>5474.27</v>
      </c>
      <c r="N34" s="31">
        <v>0</v>
      </c>
      <c r="O34" s="31">
        <v>0</v>
      </c>
      <c r="P34" s="31">
        <v>5474.27</v>
      </c>
      <c r="Q34" s="31">
        <v>294910.47000000003</v>
      </c>
    </row>
    <row r="35" spans="1:17" s="16" customFormat="1" ht="15" customHeight="1">
      <c r="A35" s="31" t="s">
        <v>30</v>
      </c>
      <c r="B35" s="31">
        <v>926</v>
      </c>
      <c r="C35" s="31">
        <v>170658.82</v>
      </c>
      <c r="D35" s="31">
        <v>9</v>
      </c>
      <c r="E35" s="31">
        <v>11483.66</v>
      </c>
      <c r="F35" s="31">
        <v>159175.16</v>
      </c>
      <c r="G35" s="31">
        <v>1</v>
      </c>
      <c r="H35" s="31">
        <v>171.97</v>
      </c>
      <c r="I35" s="31">
        <v>0</v>
      </c>
      <c r="J35" s="31">
        <v>0</v>
      </c>
      <c r="K35" s="31">
        <v>171.97</v>
      </c>
      <c r="L35" s="31">
        <v>33</v>
      </c>
      <c r="M35" s="31">
        <v>5182.49</v>
      </c>
      <c r="N35" s="31">
        <v>0</v>
      </c>
      <c r="O35" s="31">
        <v>0</v>
      </c>
      <c r="P35" s="31">
        <v>5182.49</v>
      </c>
      <c r="Q35" s="31">
        <v>164529.62000000002</v>
      </c>
    </row>
    <row r="36" spans="1:17" s="16" customFormat="1" ht="15" customHeight="1">
      <c r="A36" s="31" t="s">
        <v>31</v>
      </c>
      <c r="B36" s="31">
        <v>7895</v>
      </c>
      <c r="C36" s="31">
        <v>2552917.82</v>
      </c>
      <c r="D36" s="31">
        <v>178</v>
      </c>
      <c r="E36" s="31">
        <v>42302.51</v>
      </c>
      <c r="F36" s="31">
        <v>2510615.3099999996</v>
      </c>
      <c r="G36" s="31">
        <v>6</v>
      </c>
      <c r="H36" s="31">
        <v>1201.05</v>
      </c>
      <c r="I36" s="31">
        <v>0</v>
      </c>
      <c r="J36" s="31">
        <v>0</v>
      </c>
      <c r="K36" s="31">
        <v>1201.05</v>
      </c>
      <c r="L36" s="31">
        <v>1364</v>
      </c>
      <c r="M36" s="31">
        <v>511218.56</v>
      </c>
      <c r="N36" s="31">
        <v>7</v>
      </c>
      <c r="O36" s="31">
        <v>2181</v>
      </c>
      <c r="P36" s="31">
        <v>509037.56</v>
      </c>
      <c r="Q36" s="31">
        <v>3020853.9199999995</v>
      </c>
    </row>
    <row r="37" spans="1:17" s="16" customFormat="1" ht="15" customHeight="1">
      <c r="A37" s="31" t="s">
        <v>32</v>
      </c>
      <c r="B37" s="31">
        <v>3308</v>
      </c>
      <c r="C37" s="31">
        <v>3846851.34</v>
      </c>
      <c r="D37" s="31">
        <v>31</v>
      </c>
      <c r="E37" s="31">
        <v>18991.309999999998</v>
      </c>
      <c r="F37" s="31">
        <v>3827860.03</v>
      </c>
      <c r="G37" s="31">
        <v>1</v>
      </c>
      <c r="H37" s="31">
        <v>0.09</v>
      </c>
      <c r="I37" s="31">
        <v>0</v>
      </c>
      <c r="J37" s="31">
        <v>0</v>
      </c>
      <c r="K37" s="31">
        <v>0.09</v>
      </c>
      <c r="L37" s="31">
        <v>232</v>
      </c>
      <c r="M37" s="31">
        <v>65510.24</v>
      </c>
      <c r="N37" s="31">
        <v>1</v>
      </c>
      <c r="O37" s="31">
        <v>50</v>
      </c>
      <c r="P37" s="31">
        <v>65460.24</v>
      </c>
      <c r="Q37" s="31">
        <v>3893320.3600000003</v>
      </c>
    </row>
    <row r="38" spans="1:17" s="16" customFormat="1" ht="15" customHeight="1">
      <c r="A38" s="31" t="s">
        <v>55</v>
      </c>
      <c r="B38" s="31">
        <v>355</v>
      </c>
      <c r="C38" s="31">
        <v>109720.54</v>
      </c>
      <c r="D38" s="31">
        <v>2</v>
      </c>
      <c r="E38" s="31">
        <v>2334.22</v>
      </c>
      <c r="F38" s="31">
        <v>107386.31999999999</v>
      </c>
      <c r="G38" s="31">
        <v>1</v>
      </c>
      <c r="H38" s="31">
        <v>2160</v>
      </c>
      <c r="I38" s="31">
        <v>0</v>
      </c>
      <c r="J38" s="31">
        <v>0</v>
      </c>
      <c r="K38" s="31">
        <v>2160</v>
      </c>
      <c r="L38" s="31">
        <v>5</v>
      </c>
      <c r="M38" s="31">
        <v>848</v>
      </c>
      <c r="N38" s="31">
        <v>0</v>
      </c>
      <c r="O38" s="31">
        <v>0</v>
      </c>
      <c r="P38" s="31">
        <v>848</v>
      </c>
      <c r="Q38" s="31">
        <v>110394.31999999999</v>
      </c>
    </row>
    <row r="39" spans="1:17" s="16" customFormat="1" ht="15" customHeight="1">
      <c r="A39" s="31" t="s">
        <v>33</v>
      </c>
      <c r="B39" s="31">
        <v>1153</v>
      </c>
      <c r="C39" s="31">
        <v>358509.82</v>
      </c>
      <c r="D39" s="31">
        <v>5</v>
      </c>
      <c r="E39" s="31">
        <v>950.76</v>
      </c>
      <c r="F39" s="31">
        <v>357559.06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421</v>
      </c>
      <c r="M39" s="31">
        <v>77043.35</v>
      </c>
      <c r="N39" s="31">
        <v>2</v>
      </c>
      <c r="O39" s="31">
        <v>260</v>
      </c>
      <c r="P39" s="31">
        <v>76783.35</v>
      </c>
      <c r="Q39" s="31">
        <v>434342.41</v>
      </c>
    </row>
    <row r="40" spans="1:17" s="16" customFormat="1" ht="15" customHeight="1">
      <c r="A40" s="31" t="s">
        <v>34</v>
      </c>
      <c r="B40" s="31">
        <v>1261</v>
      </c>
      <c r="C40" s="31">
        <v>444751.5</v>
      </c>
      <c r="D40" s="31">
        <v>7</v>
      </c>
      <c r="E40" s="31">
        <v>2932.7</v>
      </c>
      <c r="F40" s="31">
        <v>441818.8</v>
      </c>
      <c r="G40" s="31">
        <v>3</v>
      </c>
      <c r="H40" s="31">
        <v>511.55</v>
      </c>
      <c r="I40" s="31">
        <v>0</v>
      </c>
      <c r="J40" s="31">
        <v>0</v>
      </c>
      <c r="K40" s="31">
        <v>511.55</v>
      </c>
      <c r="L40" s="31">
        <v>45</v>
      </c>
      <c r="M40" s="31">
        <v>3489.56</v>
      </c>
      <c r="N40" s="31">
        <v>3</v>
      </c>
      <c r="O40" s="31">
        <v>198.45</v>
      </c>
      <c r="P40" s="31">
        <v>3291.11</v>
      </c>
      <c r="Q40" s="31">
        <v>445621.46</v>
      </c>
    </row>
    <row r="41" spans="1:17" s="16" customFormat="1" ht="15" customHeight="1">
      <c r="A41" s="31" t="s">
        <v>35</v>
      </c>
      <c r="B41" s="31">
        <v>87</v>
      </c>
      <c r="C41" s="31">
        <v>15456.74</v>
      </c>
      <c r="D41" s="31">
        <v>1</v>
      </c>
      <c r="E41" s="31">
        <v>320</v>
      </c>
      <c r="F41" s="31">
        <v>15136.74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5</v>
      </c>
      <c r="M41" s="31">
        <v>451.64</v>
      </c>
      <c r="N41" s="31">
        <v>0</v>
      </c>
      <c r="O41" s="31">
        <v>0</v>
      </c>
      <c r="P41" s="31">
        <v>451.64</v>
      </c>
      <c r="Q41" s="31">
        <v>15588.380000000001</v>
      </c>
    </row>
    <row r="42" spans="1:17" s="16" customFormat="1" ht="15" customHeight="1">
      <c r="A42" s="31" t="s">
        <v>37</v>
      </c>
      <c r="B42" s="31">
        <v>294</v>
      </c>
      <c r="C42" s="31">
        <v>144974.29</v>
      </c>
      <c r="D42" s="31">
        <v>1</v>
      </c>
      <c r="E42" s="31">
        <v>204</v>
      </c>
      <c r="F42" s="31">
        <v>144770.29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8</v>
      </c>
      <c r="M42" s="31">
        <v>1695</v>
      </c>
      <c r="N42" s="31">
        <v>0</v>
      </c>
      <c r="O42" s="31">
        <v>0</v>
      </c>
      <c r="P42" s="31">
        <v>1695</v>
      </c>
      <c r="Q42" s="31">
        <v>146465.29</v>
      </c>
    </row>
    <row r="43" spans="1:17" s="16" customFormat="1" ht="15" customHeight="1">
      <c r="A43" s="31" t="s">
        <v>38</v>
      </c>
      <c r="B43" s="31">
        <v>1560</v>
      </c>
      <c r="C43" s="31">
        <v>279983.49</v>
      </c>
      <c r="D43" s="31">
        <v>4</v>
      </c>
      <c r="E43" s="31">
        <v>138</v>
      </c>
      <c r="F43" s="31">
        <v>279845.49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972</v>
      </c>
      <c r="M43" s="31">
        <v>189352.05</v>
      </c>
      <c r="N43" s="31">
        <v>8</v>
      </c>
      <c r="O43" s="31">
        <v>808.39</v>
      </c>
      <c r="P43" s="31">
        <v>188543.66</v>
      </c>
      <c r="Q43" s="31">
        <v>468389.14999999997</v>
      </c>
    </row>
    <row r="44" spans="1:17" s="16" customFormat="1" ht="15" customHeight="1">
      <c r="A44" s="31" t="s">
        <v>39</v>
      </c>
      <c r="B44" s="31">
        <v>1140</v>
      </c>
      <c r="C44" s="31">
        <v>242655.13999999998</v>
      </c>
      <c r="D44" s="31">
        <v>11</v>
      </c>
      <c r="E44" s="31">
        <v>2743.86</v>
      </c>
      <c r="F44" s="31">
        <v>239911.28</v>
      </c>
      <c r="G44" s="31">
        <v>14</v>
      </c>
      <c r="H44" s="31">
        <v>2867</v>
      </c>
      <c r="I44" s="31">
        <v>0</v>
      </c>
      <c r="J44" s="31">
        <v>0</v>
      </c>
      <c r="K44" s="31">
        <v>2867</v>
      </c>
      <c r="L44" s="31">
        <v>63</v>
      </c>
      <c r="M44" s="31">
        <v>12575.7</v>
      </c>
      <c r="N44" s="31">
        <v>1</v>
      </c>
      <c r="O44" s="31">
        <v>160</v>
      </c>
      <c r="P44" s="31">
        <v>12415.7</v>
      </c>
      <c r="Q44" s="31">
        <v>255193.98</v>
      </c>
    </row>
    <row r="45" spans="1:17" s="16" customFormat="1" ht="15" customHeight="1">
      <c r="A45" s="31" t="s">
        <v>29</v>
      </c>
      <c r="B45" s="31">
        <v>330</v>
      </c>
      <c r="C45" s="31">
        <v>88791.49</v>
      </c>
      <c r="D45" s="31">
        <v>3</v>
      </c>
      <c r="E45" s="31">
        <v>1370</v>
      </c>
      <c r="F45" s="31">
        <v>87421.49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87421.49</v>
      </c>
    </row>
    <row r="46" spans="1:17" s="16" customFormat="1" ht="15" customHeight="1">
      <c r="A46" s="31" t="s">
        <v>40</v>
      </c>
      <c r="B46" s="31">
        <v>1199</v>
      </c>
      <c r="C46" s="31">
        <v>182171.47</v>
      </c>
      <c r="D46" s="31">
        <v>5</v>
      </c>
      <c r="E46" s="31">
        <v>1330</v>
      </c>
      <c r="F46" s="31">
        <v>180841.47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33</v>
      </c>
      <c r="M46" s="31">
        <v>1826.33</v>
      </c>
      <c r="N46" s="31">
        <v>0</v>
      </c>
      <c r="O46" s="31">
        <v>0</v>
      </c>
      <c r="P46" s="31">
        <v>1826.33</v>
      </c>
      <c r="Q46" s="31">
        <v>182667.80000000002</v>
      </c>
    </row>
    <row r="47" spans="1:17" s="16" customFormat="1" ht="15" customHeight="1">
      <c r="A47" s="31" t="s">
        <v>41</v>
      </c>
      <c r="B47" s="31">
        <v>767</v>
      </c>
      <c r="C47" s="31">
        <v>107250.92000000001</v>
      </c>
      <c r="D47" s="31">
        <v>5</v>
      </c>
      <c r="E47" s="31">
        <v>1666.63</v>
      </c>
      <c r="F47" s="31">
        <v>105584.29000000001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11</v>
      </c>
      <c r="M47" s="31">
        <v>6353.88</v>
      </c>
      <c r="N47" s="31">
        <v>0</v>
      </c>
      <c r="O47" s="31">
        <v>0</v>
      </c>
      <c r="P47" s="31">
        <v>6353.88</v>
      </c>
      <c r="Q47" s="31">
        <v>111938.17</v>
      </c>
    </row>
    <row r="48" spans="1:17" s="16" customFormat="1" ht="15" customHeight="1">
      <c r="A48" s="31" t="s">
        <v>43</v>
      </c>
      <c r="B48" s="31">
        <v>336</v>
      </c>
      <c r="C48" s="31">
        <v>110836.88</v>
      </c>
      <c r="D48" s="31">
        <v>0</v>
      </c>
      <c r="E48" s="31">
        <v>0</v>
      </c>
      <c r="F48" s="31">
        <v>110836.88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2</v>
      </c>
      <c r="M48" s="31">
        <v>790</v>
      </c>
      <c r="N48" s="31">
        <v>0</v>
      </c>
      <c r="O48" s="31">
        <v>0</v>
      </c>
      <c r="P48" s="31">
        <v>790</v>
      </c>
      <c r="Q48" s="31">
        <v>111626.88</v>
      </c>
    </row>
    <row r="49" spans="1:17" s="16" customFormat="1" ht="15" customHeight="1">
      <c r="A49" s="31" t="s">
        <v>44</v>
      </c>
      <c r="B49" s="31">
        <v>1789</v>
      </c>
      <c r="C49" s="31">
        <v>466862.31</v>
      </c>
      <c r="D49" s="31">
        <v>12</v>
      </c>
      <c r="E49" s="31">
        <v>3656.45</v>
      </c>
      <c r="F49" s="31">
        <v>463205.86</v>
      </c>
      <c r="G49" s="31">
        <v>5</v>
      </c>
      <c r="H49" s="31">
        <v>1275</v>
      </c>
      <c r="I49" s="31">
        <v>0</v>
      </c>
      <c r="J49" s="31">
        <v>0</v>
      </c>
      <c r="K49" s="31">
        <v>1275</v>
      </c>
      <c r="L49" s="31">
        <v>176</v>
      </c>
      <c r="M49" s="31">
        <v>43407.54000000001</v>
      </c>
      <c r="N49" s="31">
        <v>0</v>
      </c>
      <c r="O49" s="31">
        <v>0</v>
      </c>
      <c r="P49" s="31">
        <v>43407.54000000001</v>
      </c>
      <c r="Q49" s="31">
        <v>507888.39999999997</v>
      </c>
    </row>
    <row r="50" spans="1:17" s="16" customFormat="1" ht="15" customHeight="1">
      <c r="A50" s="31" t="s">
        <v>45</v>
      </c>
      <c r="B50" s="31">
        <v>472</v>
      </c>
      <c r="C50" s="31">
        <v>63618.28999999999</v>
      </c>
      <c r="D50" s="31">
        <v>7</v>
      </c>
      <c r="E50" s="31">
        <v>1310</v>
      </c>
      <c r="F50" s="31">
        <v>62308.28999999999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</v>
      </c>
      <c r="M50" s="31">
        <v>40</v>
      </c>
      <c r="N50" s="31">
        <v>0</v>
      </c>
      <c r="O50" s="31">
        <v>0</v>
      </c>
      <c r="P50" s="31">
        <v>40</v>
      </c>
      <c r="Q50" s="31">
        <v>62348.28999999999</v>
      </c>
    </row>
    <row r="51" spans="1:17" s="16" customFormat="1" ht="15" customHeight="1">
      <c r="A51" s="31" t="s">
        <v>46</v>
      </c>
      <c r="B51" s="31">
        <v>1380</v>
      </c>
      <c r="C51" s="31">
        <v>281507.54</v>
      </c>
      <c r="D51" s="31">
        <v>4</v>
      </c>
      <c r="E51" s="31">
        <v>6371.12</v>
      </c>
      <c r="F51" s="31">
        <v>275136.42</v>
      </c>
      <c r="G51" s="31">
        <v>1</v>
      </c>
      <c r="H51" s="31">
        <v>5</v>
      </c>
      <c r="I51" s="31">
        <v>0</v>
      </c>
      <c r="J51" s="31">
        <v>0</v>
      </c>
      <c r="K51" s="31">
        <v>5</v>
      </c>
      <c r="L51" s="31">
        <v>204</v>
      </c>
      <c r="M51" s="31">
        <v>28608.61</v>
      </c>
      <c r="N51" s="31">
        <v>3</v>
      </c>
      <c r="O51" s="31">
        <v>493.34</v>
      </c>
      <c r="P51" s="31">
        <v>28115.27</v>
      </c>
      <c r="Q51" s="31">
        <v>303256.69</v>
      </c>
    </row>
    <row r="52" spans="1:17" s="16" customFormat="1" ht="15" customHeight="1">
      <c r="A52" s="31" t="s">
        <v>47</v>
      </c>
      <c r="B52" s="31">
        <v>39</v>
      </c>
      <c r="C52" s="31">
        <v>7438.92</v>
      </c>
      <c r="D52" s="31">
        <v>0</v>
      </c>
      <c r="E52" s="31">
        <v>0</v>
      </c>
      <c r="F52" s="31">
        <v>7438.92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73</v>
      </c>
      <c r="M52" s="31">
        <v>33254.36</v>
      </c>
      <c r="N52" s="31">
        <v>1</v>
      </c>
      <c r="O52" s="31">
        <v>100</v>
      </c>
      <c r="P52" s="31">
        <v>33154.36</v>
      </c>
      <c r="Q52" s="31">
        <v>40593.28</v>
      </c>
    </row>
    <row r="53" spans="1:17" s="16" customFormat="1" ht="15" customHeight="1">
      <c r="A53" s="31" t="s">
        <v>48</v>
      </c>
      <c r="B53" s="31">
        <v>232</v>
      </c>
      <c r="C53" s="31">
        <v>98094.40000000001</v>
      </c>
      <c r="D53" s="31">
        <v>0</v>
      </c>
      <c r="E53" s="31">
        <v>0</v>
      </c>
      <c r="F53" s="31">
        <v>98094.40000000001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11</v>
      </c>
      <c r="M53" s="31">
        <v>998</v>
      </c>
      <c r="N53" s="31">
        <v>0</v>
      </c>
      <c r="O53" s="31">
        <v>0</v>
      </c>
      <c r="P53" s="31">
        <v>998</v>
      </c>
      <c r="Q53" s="31">
        <v>99092.40000000001</v>
      </c>
    </row>
    <row r="54" spans="1:17" s="16" customFormat="1" ht="15" customHeight="1">
      <c r="A54" s="31" t="s">
        <v>49</v>
      </c>
      <c r="B54" s="31">
        <v>2030</v>
      </c>
      <c r="C54" s="31">
        <v>831699.8300000001</v>
      </c>
      <c r="D54" s="31">
        <v>33</v>
      </c>
      <c r="E54" s="31">
        <v>21356.079999999998</v>
      </c>
      <c r="F54" s="31">
        <v>810343.75</v>
      </c>
      <c r="G54" s="31">
        <v>4</v>
      </c>
      <c r="H54" s="31">
        <v>2948</v>
      </c>
      <c r="I54" s="31">
        <v>0</v>
      </c>
      <c r="J54" s="31">
        <v>0</v>
      </c>
      <c r="K54" s="31">
        <v>2948</v>
      </c>
      <c r="L54" s="31">
        <v>515</v>
      </c>
      <c r="M54" s="31">
        <v>121687.78</v>
      </c>
      <c r="N54" s="31">
        <v>4</v>
      </c>
      <c r="O54" s="31">
        <v>1184.21</v>
      </c>
      <c r="P54" s="31">
        <v>120503.57</v>
      </c>
      <c r="Q54" s="31">
        <v>933795.32</v>
      </c>
    </row>
    <row r="55" spans="1:17" s="16" customFormat="1" ht="15" customHeight="1">
      <c r="A55" s="31" t="s">
        <v>50</v>
      </c>
      <c r="B55" s="31">
        <v>917</v>
      </c>
      <c r="C55" s="31">
        <v>147183.99</v>
      </c>
      <c r="D55" s="31">
        <v>5</v>
      </c>
      <c r="E55" s="31">
        <v>1160</v>
      </c>
      <c r="F55" s="31">
        <v>146023.99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13</v>
      </c>
      <c r="M55" s="31">
        <v>3500.6</v>
      </c>
      <c r="N55" s="31">
        <v>0</v>
      </c>
      <c r="O55" s="31">
        <v>0</v>
      </c>
      <c r="P55" s="31">
        <v>3500.6</v>
      </c>
      <c r="Q55" s="31">
        <v>149524.59</v>
      </c>
    </row>
    <row r="56" spans="1:17" s="16" customFormat="1" ht="15" customHeight="1">
      <c r="A56" s="31" t="s">
        <v>52</v>
      </c>
      <c r="B56" s="31">
        <v>102</v>
      </c>
      <c r="C56" s="31">
        <v>20821.12</v>
      </c>
      <c r="D56" s="31">
        <v>1</v>
      </c>
      <c r="E56" s="31">
        <v>100</v>
      </c>
      <c r="F56" s="31">
        <v>20721.12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8</v>
      </c>
      <c r="M56" s="31">
        <v>9351.28</v>
      </c>
      <c r="N56" s="31">
        <v>0</v>
      </c>
      <c r="O56" s="31">
        <v>0</v>
      </c>
      <c r="P56" s="31">
        <v>9351.28</v>
      </c>
      <c r="Q56" s="31">
        <v>30072.4</v>
      </c>
    </row>
    <row r="57" spans="1:17" s="16" customFormat="1" ht="15" customHeight="1">
      <c r="A57" s="31" t="s">
        <v>53</v>
      </c>
      <c r="B57" s="31">
        <v>1448</v>
      </c>
      <c r="C57" s="31">
        <v>317324.49000000005</v>
      </c>
      <c r="D57" s="31">
        <v>12</v>
      </c>
      <c r="E57" s="31">
        <v>2217.6</v>
      </c>
      <c r="F57" s="31">
        <v>315106.8900000001</v>
      </c>
      <c r="G57" s="31">
        <v>1</v>
      </c>
      <c r="H57" s="31">
        <v>20</v>
      </c>
      <c r="I57" s="31">
        <v>0</v>
      </c>
      <c r="J57" s="31">
        <v>0</v>
      </c>
      <c r="K57" s="31">
        <v>20</v>
      </c>
      <c r="L57" s="31">
        <v>251</v>
      </c>
      <c r="M57" s="31">
        <v>27299.81</v>
      </c>
      <c r="N57" s="31">
        <v>1</v>
      </c>
      <c r="O57" s="31">
        <v>30</v>
      </c>
      <c r="P57" s="31">
        <v>27269.81</v>
      </c>
      <c r="Q57" s="31">
        <v>342396.70000000007</v>
      </c>
    </row>
    <row r="58" spans="1:17" s="16" customFormat="1" ht="13.5" thickBot="1">
      <c r="A58" s="34" t="s">
        <v>107</v>
      </c>
      <c r="B58" s="35">
        <v>56586</v>
      </c>
      <c r="C58" s="35">
        <v>19438674.44999999</v>
      </c>
      <c r="D58" s="35">
        <v>545</v>
      </c>
      <c r="E58" s="35">
        <v>243718.01</v>
      </c>
      <c r="F58" s="35">
        <v>19194956.439999998</v>
      </c>
      <c r="G58" s="35">
        <v>60</v>
      </c>
      <c r="H58" s="35">
        <v>16262.91</v>
      </c>
      <c r="I58" s="35">
        <v>0</v>
      </c>
      <c r="J58" s="35">
        <v>0</v>
      </c>
      <c r="K58" s="35">
        <v>16262.91</v>
      </c>
      <c r="L58" s="35">
        <v>8730</v>
      </c>
      <c r="M58" s="35">
        <v>2328380.6399999997</v>
      </c>
      <c r="N58" s="35">
        <v>70</v>
      </c>
      <c r="O58" s="35">
        <v>15811.64</v>
      </c>
      <c r="P58" s="35">
        <v>2312568.9999999995</v>
      </c>
      <c r="Q58" s="35">
        <v>21523788.349999994</v>
      </c>
    </row>
    <row r="59" spans="7:14" ht="15">
      <c r="G59"/>
      <c r="H59"/>
      <c r="I59"/>
      <c r="J59"/>
      <c r="K59"/>
      <c r="L59"/>
      <c r="M59"/>
      <c r="N59"/>
    </row>
    <row r="60" spans="7:14" ht="15">
      <c r="G60"/>
      <c r="H60"/>
      <c r="I60"/>
      <c r="J60"/>
      <c r="K60"/>
      <c r="L60"/>
      <c r="M60"/>
      <c r="N60"/>
    </row>
    <row r="61" spans="7:14" ht="15">
      <c r="G61"/>
      <c r="H61"/>
      <c r="I61"/>
      <c r="J61"/>
      <c r="K61"/>
      <c r="L61"/>
      <c r="M61"/>
      <c r="N61"/>
    </row>
    <row r="62" spans="7:14" ht="15">
      <c r="G62"/>
      <c r="H62"/>
      <c r="I62"/>
      <c r="J62"/>
      <c r="K62"/>
      <c r="L62"/>
      <c r="M62"/>
      <c r="N62"/>
    </row>
    <row r="63" spans="7:14" ht="15">
      <c r="G63"/>
      <c r="H63"/>
      <c r="I63"/>
      <c r="J63"/>
      <c r="K63"/>
      <c r="L63"/>
      <c r="M63"/>
      <c r="N63"/>
    </row>
    <row r="64" spans="7:14" ht="15">
      <c r="G64"/>
      <c r="H64"/>
      <c r="I64"/>
      <c r="J64"/>
      <c r="K64"/>
      <c r="L64"/>
      <c r="M64"/>
      <c r="N64"/>
    </row>
    <row r="65" spans="7:14" ht="15">
      <c r="G65"/>
      <c r="H65"/>
      <c r="I65"/>
      <c r="J65"/>
      <c r="K65"/>
      <c r="L65"/>
      <c r="M65"/>
      <c r="N65"/>
    </row>
    <row r="66" spans="7:14" ht="15">
      <c r="G66"/>
      <c r="H66"/>
      <c r="I66"/>
      <c r="J66"/>
      <c r="K66"/>
      <c r="L66"/>
      <c r="M66"/>
      <c r="N66"/>
    </row>
    <row r="67" spans="7:14" ht="15">
      <c r="G67"/>
      <c r="H67"/>
      <c r="I67"/>
      <c r="J67"/>
      <c r="K67"/>
      <c r="L67"/>
      <c r="M67"/>
      <c r="N67"/>
    </row>
    <row r="68" spans="7:14" ht="15">
      <c r="G68"/>
      <c r="H68"/>
      <c r="I68"/>
      <c r="J68"/>
      <c r="K68"/>
      <c r="L68"/>
      <c r="M68"/>
      <c r="N68"/>
    </row>
    <row r="69" spans="7:14" ht="15">
      <c r="G69"/>
      <c r="H69"/>
      <c r="I69"/>
      <c r="J69"/>
      <c r="K69"/>
      <c r="L69"/>
      <c r="M69"/>
      <c r="N69"/>
    </row>
    <row r="70" spans="7:14" ht="15">
      <c r="G70"/>
      <c r="H70"/>
      <c r="I70"/>
      <c r="J70"/>
      <c r="K70"/>
      <c r="L70"/>
      <c r="M70"/>
      <c r="N70"/>
    </row>
    <row r="71" spans="7:14" ht="15">
      <c r="G71"/>
      <c r="H71"/>
      <c r="I71"/>
      <c r="J71"/>
      <c r="K71"/>
      <c r="L71"/>
      <c r="M71"/>
      <c r="N71"/>
    </row>
    <row r="72" spans="7:14" ht="15">
      <c r="G72"/>
      <c r="H72"/>
      <c r="I72"/>
      <c r="J72"/>
      <c r="K72"/>
      <c r="L72"/>
      <c r="M72"/>
      <c r="N72"/>
    </row>
  </sheetData>
  <sheetProtection/>
  <mergeCells count="10">
    <mergeCell ref="B3:F3"/>
    <mergeCell ref="G3:K3"/>
    <mergeCell ref="L3:P3"/>
    <mergeCell ref="Q3:Q5"/>
    <mergeCell ref="B4:C4"/>
    <mergeCell ref="D4:E4"/>
    <mergeCell ref="L4:M4"/>
    <mergeCell ref="N4:P4"/>
    <mergeCell ref="G4:H4"/>
    <mergeCell ref="I4:J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110</v>
      </c>
      <c r="G1" s="3"/>
      <c r="H1" s="17" t="s">
        <v>60</v>
      </c>
    </row>
    <row r="3" spans="2:17" ht="15"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44"/>
    </row>
    <row r="5" spans="1:17" s="2" customFormat="1" ht="12.7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5"/>
    </row>
    <row r="6" spans="1:17" s="16" customFormat="1" ht="15" customHeight="1">
      <c r="A6" s="31" t="s">
        <v>5</v>
      </c>
      <c r="B6" s="31">
        <v>369</v>
      </c>
      <c r="C6" s="31">
        <v>102969.34</v>
      </c>
      <c r="D6" s="31">
        <v>0</v>
      </c>
      <c r="E6" s="31">
        <v>0</v>
      </c>
      <c r="F6" s="31">
        <v>102969.34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225</v>
      </c>
      <c r="M6" s="31">
        <v>70221.03</v>
      </c>
      <c r="N6" s="31">
        <v>3</v>
      </c>
      <c r="O6" s="31">
        <v>189</v>
      </c>
      <c r="P6" s="31">
        <v>70032.03</v>
      </c>
      <c r="Q6" s="31">
        <v>173001.37</v>
      </c>
    </row>
    <row r="7" spans="1:17" s="16" customFormat="1" ht="15" customHeight="1">
      <c r="A7" s="31" t="s">
        <v>6</v>
      </c>
      <c r="B7" s="31">
        <v>276</v>
      </c>
      <c r="C7" s="31">
        <v>252934.66</v>
      </c>
      <c r="D7" s="31">
        <v>3</v>
      </c>
      <c r="E7" s="31">
        <v>3078</v>
      </c>
      <c r="F7" s="31">
        <v>249856.66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4</v>
      </c>
      <c r="M7" s="31">
        <v>4710</v>
      </c>
      <c r="N7" s="31">
        <v>0</v>
      </c>
      <c r="O7" s="31">
        <v>0</v>
      </c>
      <c r="P7" s="31">
        <v>4710</v>
      </c>
      <c r="Q7" s="31">
        <v>254566.66</v>
      </c>
    </row>
    <row r="8" spans="1:17" s="16" customFormat="1" ht="15" customHeight="1">
      <c r="A8" s="31" t="s">
        <v>7</v>
      </c>
      <c r="B8" s="31">
        <v>2680</v>
      </c>
      <c r="C8" s="31">
        <v>905874.2799999999</v>
      </c>
      <c r="D8" s="31">
        <v>24</v>
      </c>
      <c r="E8" s="31">
        <v>10270.28</v>
      </c>
      <c r="F8" s="31">
        <v>895604</v>
      </c>
      <c r="G8" s="31">
        <v>7</v>
      </c>
      <c r="H8" s="31">
        <v>740</v>
      </c>
      <c r="I8" s="31">
        <v>0</v>
      </c>
      <c r="J8" s="31">
        <v>0</v>
      </c>
      <c r="K8" s="31">
        <v>740</v>
      </c>
      <c r="L8" s="31">
        <v>461</v>
      </c>
      <c r="M8" s="31">
        <v>157995.3</v>
      </c>
      <c r="N8" s="31">
        <v>9</v>
      </c>
      <c r="O8" s="31">
        <v>2877.17</v>
      </c>
      <c r="P8" s="31">
        <v>155118.13</v>
      </c>
      <c r="Q8" s="31">
        <v>1051462.13</v>
      </c>
    </row>
    <row r="9" spans="1:17" s="16" customFormat="1" ht="15" customHeight="1">
      <c r="A9" s="31" t="s">
        <v>8</v>
      </c>
      <c r="B9" s="31">
        <v>1128</v>
      </c>
      <c r="C9" s="31">
        <v>442196.32</v>
      </c>
      <c r="D9" s="31">
        <v>12</v>
      </c>
      <c r="E9" s="31">
        <v>1794.47</v>
      </c>
      <c r="F9" s="31">
        <v>440401.85</v>
      </c>
      <c r="G9" s="31">
        <v>1</v>
      </c>
      <c r="H9" s="31">
        <v>525</v>
      </c>
      <c r="I9" s="31">
        <v>0</v>
      </c>
      <c r="J9" s="31">
        <v>0</v>
      </c>
      <c r="K9" s="31">
        <v>525</v>
      </c>
      <c r="L9" s="31">
        <v>737</v>
      </c>
      <c r="M9" s="31">
        <v>213352.16</v>
      </c>
      <c r="N9" s="31">
        <v>0</v>
      </c>
      <c r="O9" s="31">
        <v>0</v>
      </c>
      <c r="P9" s="31">
        <v>213352.16</v>
      </c>
      <c r="Q9" s="31">
        <v>654279.01</v>
      </c>
    </row>
    <row r="10" spans="1:17" s="16" customFormat="1" ht="15" customHeight="1">
      <c r="A10" s="31" t="s">
        <v>36</v>
      </c>
      <c r="B10" s="31">
        <v>1702</v>
      </c>
      <c r="C10" s="31">
        <v>393639.77999999997</v>
      </c>
      <c r="D10" s="31">
        <v>11</v>
      </c>
      <c r="E10" s="31">
        <v>3272.1000000000004</v>
      </c>
      <c r="F10" s="31">
        <v>390367.68</v>
      </c>
      <c r="G10" s="31">
        <v>1</v>
      </c>
      <c r="H10" s="31">
        <v>90</v>
      </c>
      <c r="I10" s="31">
        <v>0</v>
      </c>
      <c r="J10" s="31">
        <v>0</v>
      </c>
      <c r="K10" s="31">
        <v>90</v>
      </c>
      <c r="L10" s="31">
        <v>354</v>
      </c>
      <c r="M10" s="31">
        <v>55892.38</v>
      </c>
      <c r="N10" s="31">
        <v>9</v>
      </c>
      <c r="O10" s="31">
        <v>2120</v>
      </c>
      <c r="P10" s="31">
        <v>53772.38</v>
      </c>
      <c r="Q10" s="31">
        <v>444230.06</v>
      </c>
    </row>
    <row r="11" spans="1:17" s="16" customFormat="1" ht="15" customHeight="1">
      <c r="A11" s="31" t="s">
        <v>9</v>
      </c>
      <c r="B11" s="31">
        <v>286</v>
      </c>
      <c r="C11" s="31">
        <v>66486.8</v>
      </c>
      <c r="D11" s="31">
        <v>2</v>
      </c>
      <c r="E11" s="31">
        <v>562.17</v>
      </c>
      <c r="F11" s="31">
        <v>65924.63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6</v>
      </c>
      <c r="M11" s="31">
        <v>980</v>
      </c>
      <c r="N11" s="31">
        <v>0</v>
      </c>
      <c r="O11" s="31">
        <v>0</v>
      </c>
      <c r="P11" s="31">
        <v>980</v>
      </c>
      <c r="Q11" s="31">
        <v>66904.63</v>
      </c>
    </row>
    <row r="12" spans="1:17" s="16" customFormat="1" ht="15" customHeight="1">
      <c r="A12" s="31" t="s">
        <v>10</v>
      </c>
      <c r="B12" s="31">
        <v>589</v>
      </c>
      <c r="C12" s="31">
        <v>176550.19</v>
      </c>
      <c r="D12" s="31">
        <v>2</v>
      </c>
      <c r="E12" s="31">
        <v>330</v>
      </c>
      <c r="F12" s="31">
        <v>176220.19</v>
      </c>
      <c r="G12" s="31">
        <v>1</v>
      </c>
      <c r="H12" s="31">
        <v>720</v>
      </c>
      <c r="I12" s="31">
        <v>0</v>
      </c>
      <c r="J12" s="31">
        <v>0</v>
      </c>
      <c r="K12" s="31">
        <v>720</v>
      </c>
      <c r="L12" s="31">
        <v>350</v>
      </c>
      <c r="M12" s="31">
        <v>48955.3</v>
      </c>
      <c r="N12" s="31">
        <v>1</v>
      </c>
      <c r="O12" s="31">
        <v>300</v>
      </c>
      <c r="P12" s="31">
        <v>48655.3</v>
      </c>
      <c r="Q12" s="31">
        <v>225595.49</v>
      </c>
    </row>
    <row r="13" spans="1:17" s="16" customFormat="1" ht="15" customHeight="1">
      <c r="A13" s="31" t="s">
        <v>11</v>
      </c>
      <c r="B13" s="31">
        <v>697</v>
      </c>
      <c r="C13" s="31">
        <v>229286.68</v>
      </c>
      <c r="D13" s="31">
        <v>4</v>
      </c>
      <c r="E13" s="31">
        <v>1160</v>
      </c>
      <c r="F13" s="31">
        <v>228126.68</v>
      </c>
      <c r="G13" s="31">
        <v>1</v>
      </c>
      <c r="H13" s="31">
        <v>720</v>
      </c>
      <c r="I13" s="31">
        <v>0</v>
      </c>
      <c r="J13" s="31">
        <v>0</v>
      </c>
      <c r="K13" s="31">
        <v>720</v>
      </c>
      <c r="L13" s="31">
        <v>735</v>
      </c>
      <c r="M13" s="31">
        <v>1067608.7</v>
      </c>
      <c r="N13" s="31">
        <v>10</v>
      </c>
      <c r="O13" s="31">
        <v>7790.21</v>
      </c>
      <c r="P13" s="31">
        <v>1059818.49</v>
      </c>
      <c r="Q13" s="31">
        <v>1288665.17</v>
      </c>
    </row>
    <row r="14" spans="1:17" s="16" customFormat="1" ht="15" customHeight="1">
      <c r="A14" s="31" t="s">
        <v>12</v>
      </c>
      <c r="B14" s="31">
        <v>9015</v>
      </c>
      <c r="C14" s="31">
        <v>3293503.7599999993</v>
      </c>
      <c r="D14" s="31">
        <v>60</v>
      </c>
      <c r="E14" s="31">
        <v>26142.989999999998</v>
      </c>
      <c r="F14" s="31">
        <v>3267360.7699999996</v>
      </c>
      <c r="G14" s="31">
        <v>4</v>
      </c>
      <c r="H14" s="31">
        <v>720</v>
      </c>
      <c r="I14" s="31">
        <v>0</v>
      </c>
      <c r="J14" s="31">
        <v>0</v>
      </c>
      <c r="K14" s="31">
        <v>720</v>
      </c>
      <c r="L14" s="31">
        <v>1070</v>
      </c>
      <c r="M14" s="31">
        <v>204752.90000000002</v>
      </c>
      <c r="N14" s="31">
        <v>3</v>
      </c>
      <c r="O14" s="31">
        <v>975</v>
      </c>
      <c r="P14" s="31">
        <v>203777.90000000002</v>
      </c>
      <c r="Q14" s="31">
        <v>3471858.6700000004</v>
      </c>
    </row>
    <row r="15" spans="1:17" s="16" customFormat="1" ht="15" customHeight="1">
      <c r="A15" s="31" t="s">
        <v>51</v>
      </c>
      <c r="B15" s="31">
        <v>985</v>
      </c>
      <c r="C15" s="31">
        <v>385694.44</v>
      </c>
      <c r="D15" s="31">
        <v>6</v>
      </c>
      <c r="E15" s="31">
        <v>3745</v>
      </c>
      <c r="F15" s="31">
        <v>381949.44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82</v>
      </c>
      <c r="M15" s="31">
        <v>15802.009999999998</v>
      </c>
      <c r="N15" s="31">
        <v>1</v>
      </c>
      <c r="O15" s="31">
        <v>200</v>
      </c>
      <c r="P15" s="31">
        <v>15602.009999999998</v>
      </c>
      <c r="Q15" s="31">
        <v>397551.45</v>
      </c>
    </row>
    <row r="16" spans="1:17" s="16" customFormat="1" ht="15" customHeight="1">
      <c r="A16" s="31" t="s">
        <v>13</v>
      </c>
      <c r="B16" s="31">
        <v>625</v>
      </c>
      <c r="C16" s="31">
        <v>141722.75</v>
      </c>
      <c r="D16" s="31">
        <v>0</v>
      </c>
      <c r="E16" s="31">
        <v>0</v>
      </c>
      <c r="F16" s="31">
        <v>141722.75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39</v>
      </c>
      <c r="M16" s="31">
        <v>13580.6</v>
      </c>
      <c r="N16" s="31">
        <v>0</v>
      </c>
      <c r="O16" s="31">
        <v>0</v>
      </c>
      <c r="P16" s="31">
        <v>13580.6</v>
      </c>
      <c r="Q16" s="31">
        <v>155303.35</v>
      </c>
    </row>
    <row r="17" spans="1:17" s="16" customFormat="1" ht="15" customHeight="1">
      <c r="A17" s="31" t="s">
        <v>14</v>
      </c>
      <c r="B17" s="31">
        <v>502</v>
      </c>
      <c r="C17" s="31">
        <v>89876.6</v>
      </c>
      <c r="D17" s="31">
        <v>3</v>
      </c>
      <c r="E17" s="31">
        <v>490.36</v>
      </c>
      <c r="F17" s="31">
        <v>89386.23999999999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205</v>
      </c>
      <c r="M17" s="31">
        <v>50968.57</v>
      </c>
      <c r="N17" s="31">
        <v>4</v>
      </c>
      <c r="O17" s="31">
        <v>560.95</v>
      </c>
      <c r="P17" s="31">
        <v>50407.62</v>
      </c>
      <c r="Q17" s="31">
        <v>139793.86</v>
      </c>
    </row>
    <row r="18" spans="1:17" s="16" customFormat="1" ht="15" customHeight="1">
      <c r="A18" s="31" t="s">
        <v>15</v>
      </c>
      <c r="B18" s="31">
        <v>2165</v>
      </c>
      <c r="C18" s="31">
        <v>762243.41</v>
      </c>
      <c r="D18" s="31">
        <v>24</v>
      </c>
      <c r="E18" s="31">
        <v>8998.220000000001</v>
      </c>
      <c r="F18" s="31">
        <v>753245.1900000001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226</v>
      </c>
      <c r="M18" s="31">
        <v>93116.98999999999</v>
      </c>
      <c r="N18" s="31">
        <v>0</v>
      </c>
      <c r="O18" s="31">
        <v>0</v>
      </c>
      <c r="P18" s="31">
        <v>93116.98999999999</v>
      </c>
      <c r="Q18" s="31">
        <v>846362.1799999999</v>
      </c>
    </row>
    <row r="19" spans="1:17" s="16" customFormat="1" ht="15" customHeight="1">
      <c r="A19" s="31" t="s">
        <v>42</v>
      </c>
      <c r="B19" s="31">
        <v>787</v>
      </c>
      <c r="C19" s="31">
        <v>216962.75999999998</v>
      </c>
      <c r="D19" s="31">
        <v>6</v>
      </c>
      <c r="E19" s="31">
        <v>1702.99</v>
      </c>
      <c r="F19" s="31">
        <v>215259.77</v>
      </c>
      <c r="G19" s="31">
        <v>1</v>
      </c>
      <c r="H19" s="31">
        <v>30</v>
      </c>
      <c r="I19" s="31">
        <v>0</v>
      </c>
      <c r="J19" s="31">
        <v>0</v>
      </c>
      <c r="K19" s="31">
        <v>30</v>
      </c>
      <c r="L19" s="31">
        <v>440</v>
      </c>
      <c r="M19" s="31">
        <v>115213.73999999999</v>
      </c>
      <c r="N19" s="31">
        <v>6</v>
      </c>
      <c r="O19" s="31">
        <v>1774.83</v>
      </c>
      <c r="P19" s="31">
        <v>113438.91</v>
      </c>
      <c r="Q19" s="31">
        <v>328728.68000000005</v>
      </c>
    </row>
    <row r="20" spans="1:17" s="16" customFormat="1" ht="15" customHeight="1">
      <c r="A20" s="31" t="s">
        <v>16</v>
      </c>
      <c r="B20" s="31">
        <v>1220</v>
      </c>
      <c r="C20" s="31">
        <v>436944.19</v>
      </c>
      <c r="D20" s="31">
        <v>13</v>
      </c>
      <c r="E20" s="31">
        <v>5942.280000000001</v>
      </c>
      <c r="F20" s="31">
        <v>431001.91000000003</v>
      </c>
      <c r="G20" s="31">
        <v>2</v>
      </c>
      <c r="H20" s="31">
        <v>435</v>
      </c>
      <c r="I20" s="31">
        <v>0</v>
      </c>
      <c r="J20" s="31">
        <v>0</v>
      </c>
      <c r="K20" s="31">
        <v>435</v>
      </c>
      <c r="L20" s="31">
        <v>55</v>
      </c>
      <c r="M20" s="31">
        <v>28237.09</v>
      </c>
      <c r="N20" s="31">
        <v>0</v>
      </c>
      <c r="O20" s="31">
        <v>0</v>
      </c>
      <c r="P20" s="31">
        <v>28237.09</v>
      </c>
      <c r="Q20" s="31">
        <v>459674</v>
      </c>
    </row>
    <row r="21" spans="1:17" s="16" customFormat="1" ht="15" customHeight="1">
      <c r="A21" s="31" t="s">
        <v>54</v>
      </c>
      <c r="B21" s="31">
        <v>51</v>
      </c>
      <c r="C21" s="31">
        <v>6040.07</v>
      </c>
      <c r="D21" s="31">
        <v>1</v>
      </c>
      <c r="E21" s="31">
        <v>400</v>
      </c>
      <c r="F21" s="31">
        <v>5640.07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5640.07</v>
      </c>
    </row>
    <row r="22" spans="1:17" s="16" customFormat="1" ht="15" customHeight="1">
      <c r="A22" s="31" t="s">
        <v>17</v>
      </c>
      <c r="B22" s="31">
        <v>291</v>
      </c>
      <c r="C22" s="31">
        <v>103926.06</v>
      </c>
      <c r="D22" s="31">
        <v>0</v>
      </c>
      <c r="E22" s="31">
        <v>0</v>
      </c>
      <c r="F22" s="31">
        <v>103926.06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191</v>
      </c>
      <c r="M22" s="31">
        <v>75220.55</v>
      </c>
      <c r="N22" s="31">
        <v>1</v>
      </c>
      <c r="O22" s="31">
        <v>180</v>
      </c>
      <c r="P22" s="31">
        <v>75040.55</v>
      </c>
      <c r="Q22" s="31">
        <v>178966.61</v>
      </c>
    </row>
    <row r="23" spans="1:17" s="16" customFormat="1" ht="15" customHeight="1">
      <c r="A23" s="31" t="s">
        <v>18</v>
      </c>
      <c r="B23" s="31">
        <v>851</v>
      </c>
      <c r="C23" s="31">
        <v>276808.64</v>
      </c>
      <c r="D23" s="31">
        <v>13</v>
      </c>
      <c r="E23" s="31">
        <v>5162.88</v>
      </c>
      <c r="F23" s="31">
        <v>271645.75999999995</v>
      </c>
      <c r="G23" s="31">
        <v>2</v>
      </c>
      <c r="H23" s="31">
        <v>360</v>
      </c>
      <c r="I23" s="31">
        <v>0</v>
      </c>
      <c r="J23" s="31">
        <v>0</v>
      </c>
      <c r="K23" s="31">
        <v>360</v>
      </c>
      <c r="L23" s="31">
        <v>46</v>
      </c>
      <c r="M23" s="31">
        <v>19206.45</v>
      </c>
      <c r="N23" s="31">
        <v>0</v>
      </c>
      <c r="O23" s="31">
        <v>0</v>
      </c>
      <c r="P23" s="31">
        <v>19206.45</v>
      </c>
      <c r="Q23" s="31">
        <v>291212.21</v>
      </c>
    </row>
    <row r="24" spans="1:17" s="16" customFormat="1" ht="15" customHeight="1">
      <c r="A24" s="31" t="s">
        <v>106</v>
      </c>
      <c r="B24" s="31">
        <v>2022</v>
      </c>
      <c r="C24" s="31">
        <v>388127.48</v>
      </c>
      <c r="D24" s="31">
        <v>16</v>
      </c>
      <c r="E24" s="31">
        <v>8104.82</v>
      </c>
      <c r="F24" s="31">
        <v>380022.66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103</v>
      </c>
      <c r="M24" s="31">
        <v>26004.94</v>
      </c>
      <c r="N24" s="31">
        <v>0</v>
      </c>
      <c r="O24" s="31">
        <v>0</v>
      </c>
      <c r="P24" s="31">
        <v>26004.94</v>
      </c>
      <c r="Q24" s="31">
        <v>406027.6</v>
      </c>
    </row>
    <row r="25" spans="1:17" s="16" customFormat="1" ht="15" customHeight="1">
      <c r="A25" s="31" t="s">
        <v>19</v>
      </c>
      <c r="B25" s="31">
        <v>303</v>
      </c>
      <c r="C25" s="31">
        <v>67578.72</v>
      </c>
      <c r="D25" s="31">
        <v>1</v>
      </c>
      <c r="E25" s="31">
        <v>120</v>
      </c>
      <c r="F25" s="31">
        <v>67458.72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6</v>
      </c>
      <c r="M25" s="31">
        <v>778.6800000000001</v>
      </c>
      <c r="N25" s="31">
        <v>0</v>
      </c>
      <c r="O25" s="31">
        <v>0</v>
      </c>
      <c r="P25" s="31">
        <v>778.6800000000001</v>
      </c>
      <c r="Q25" s="31">
        <v>68237.4</v>
      </c>
    </row>
    <row r="26" spans="1:17" s="16" customFormat="1" ht="15" customHeight="1">
      <c r="A26" s="31" t="s">
        <v>23</v>
      </c>
      <c r="B26" s="31">
        <v>733</v>
      </c>
      <c r="C26" s="31">
        <v>203963.16</v>
      </c>
      <c r="D26" s="31">
        <v>9</v>
      </c>
      <c r="E26" s="31">
        <v>2623.86</v>
      </c>
      <c r="F26" s="31">
        <v>201339.3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87</v>
      </c>
      <c r="M26" s="31">
        <v>34345.22</v>
      </c>
      <c r="N26" s="31">
        <v>2</v>
      </c>
      <c r="O26" s="31">
        <v>374.69</v>
      </c>
      <c r="P26" s="31">
        <v>33970.53</v>
      </c>
      <c r="Q26" s="31">
        <v>235309.83</v>
      </c>
    </row>
    <row r="27" spans="1:17" s="16" customFormat="1" ht="15" customHeight="1">
      <c r="A27" s="31" t="s">
        <v>20</v>
      </c>
      <c r="B27" s="31">
        <v>2140</v>
      </c>
      <c r="C27" s="31">
        <v>1302005.81</v>
      </c>
      <c r="D27" s="31">
        <v>17</v>
      </c>
      <c r="E27" s="31">
        <v>4683.08</v>
      </c>
      <c r="F27" s="31">
        <v>1297322.73</v>
      </c>
      <c r="G27" s="31">
        <v>2</v>
      </c>
      <c r="H27" s="31">
        <v>108.08</v>
      </c>
      <c r="I27" s="31">
        <v>0</v>
      </c>
      <c r="J27" s="31">
        <v>0</v>
      </c>
      <c r="K27" s="31">
        <v>108.08</v>
      </c>
      <c r="L27" s="31">
        <v>46</v>
      </c>
      <c r="M27" s="31">
        <v>10998.73</v>
      </c>
      <c r="N27" s="31">
        <v>1</v>
      </c>
      <c r="O27" s="31">
        <v>180</v>
      </c>
      <c r="P27" s="31">
        <v>10818.73</v>
      </c>
      <c r="Q27" s="31">
        <v>1308249.54</v>
      </c>
    </row>
    <row r="28" spans="1:17" s="16" customFormat="1" ht="15" customHeight="1">
      <c r="A28" s="31" t="s">
        <v>21</v>
      </c>
      <c r="B28" s="31">
        <v>1632</v>
      </c>
      <c r="C28" s="31">
        <v>490102.85</v>
      </c>
      <c r="D28" s="31">
        <v>16</v>
      </c>
      <c r="E28" s="31">
        <v>7316.17</v>
      </c>
      <c r="F28" s="31">
        <v>482786.68</v>
      </c>
      <c r="G28" s="31">
        <v>1</v>
      </c>
      <c r="H28" s="31">
        <v>120</v>
      </c>
      <c r="I28" s="31">
        <v>0</v>
      </c>
      <c r="J28" s="31">
        <v>0</v>
      </c>
      <c r="K28" s="31">
        <v>120</v>
      </c>
      <c r="L28" s="31">
        <v>211</v>
      </c>
      <c r="M28" s="31">
        <v>38027.39</v>
      </c>
      <c r="N28" s="31">
        <v>8</v>
      </c>
      <c r="O28" s="31">
        <v>985.03</v>
      </c>
      <c r="P28" s="31">
        <v>37042.36</v>
      </c>
      <c r="Q28" s="31">
        <v>519949.0399999999</v>
      </c>
    </row>
    <row r="29" spans="1:17" s="16" customFormat="1" ht="15" customHeight="1">
      <c r="A29" s="31" t="s">
        <v>22</v>
      </c>
      <c r="B29" s="31">
        <v>794</v>
      </c>
      <c r="C29" s="31">
        <v>182360.01</v>
      </c>
      <c r="D29" s="31">
        <v>10</v>
      </c>
      <c r="E29" s="31">
        <v>6243</v>
      </c>
      <c r="F29" s="31">
        <v>176117.01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3</v>
      </c>
      <c r="M29" s="31">
        <v>290</v>
      </c>
      <c r="N29" s="31">
        <v>0</v>
      </c>
      <c r="O29" s="31">
        <v>0</v>
      </c>
      <c r="P29" s="31">
        <v>290</v>
      </c>
      <c r="Q29" s="31">
        <v>176407.01</v>
      </c>
    </row>
    <row r="30" spans="1:17" s="16" customFormat="1" ht="15" customHeight="1">
      <c r="A30" s="31" t="s">
        <v>24</v>
      </c>
      <c r="B30" s="31">
        <v>380</v>
      </c>
      <c r="C30" s="31">
        <v>73042.73</v>
      </c>
      <c r="D30" s="31">
        <v>3</v>
      </c>
      <c r="E30" s="31">
        <v>609.52</v>
      </c>
      <c r="F30" s="31">
        <v>72433.21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296</v>
      </c>
      <c r="M30" s="31">
        <v>85860.97</v>
      </c>
      <c r="N30" s="31">
        <v>4</v>
      </c>
      <c r="O30" s="31">
        <v>730</v>
      </c>
      <c r="P30" s="31">
        <v>85130.97</v>
      </c>
      <c r="Q30" s="31">
        <v>157564.18</v>
      </c>
    </row>
    <row r="31" spans="1:17" s="16" customFormat="1" ht="15" customHeight="1">
      <c r="A31" s="31" t="s">
        <v>25</v>
      </c>
      <c r="B31" s="31">
        <v>263</v>
      </c>
      <c r="C31" s="31">
        <v>95453.89</v>
      </c>
      <c r="D31" s="31">
        <v>2</v>
      </c>
      <c r="E31" s="31">
        <v>1610</v>
      </c>
      <c r="F31" s="31">
        <v>93843.89</v>
      </c>
      <c r="G31" s="31">
        <v>2</v>
      </c>
      <c r="H31" s="31">
        <v>143.71</v>
      </c>
      <c r="I31" s="31">
        <v>0</v>
      </c>
      <c r="J31" s="31">
        <v>0</v>
      </c>
      <c r="K31" s="31">
        <v>143.71</v>
      </c>
      <c r="L31" s="31">
        <v>1</v>
      </c>
      <c r="M31" s="31">
        <v>90</v>
      </c>
      <c r="N31" s="31">
        <v>0</v>
      </c>
      <c r="O31" s="31">
        <v>0</v>
      </c>
      <c r="P31" s="31">
        <v>90</v>
      </c>
      <c r="Q31" s="31">
        <v>94077.6</v>
      </c>
    </row>
    <row r="32" spans="1:17" s="16" customFormat="1" ht="15" customHeight="1">
      <c r="A32" s="31" t="s">
        <v>26</v>
      </c>
      <c r="B32" s="31">
        <v>527</v>
      </c>
      <c r="C32" s="31">
        <v>78608.99</v>
      </c>
      <c r="D32" s="31">
        <v>3</v>
      </c>
      <c r="E32" s="31">
        <v>542.36</v>
      </c>
      <c r="F32" s="31">
        <v>78066.63</v>
      </c>
      <c r="G32" s="31">
        <v>1</v>
      </c>
      <c r="H32" s="31">
        <v>90</v>
      </c>
      <c r="I32" s="31">
        <v>0</v>
      </c>
      <c r="J32" s="31">
        <v>0</v>
      </c>
      <c r="K32" s="31">
        <v>90</v>
      </c>
      <c r="L32" s="31">
        <v>88</v>
      </c>
      <c r="M32" s="31">
        <v>110960.38</v>
      </c>
      <c r="N32" s="31">
        <v>0</v>
      </c>
      <c r="O32" s="31">
        <v>0</v>
      </c>
      <c r="P32" s="31">
        <v>110960.38</v>
      </c>
      <c r="Q32" s="31">
        <v>189117.01</v>
      </c>
    </row>
    <row r="33" spans="1:17" s="16" customFormat="1" ht="15" customHeight="1">
      <c r="A33" s="31" t="s">
        <v>27</v>
      </c>
      <c r="B33" s="31">
        <v>320</v>
      </c>
      <c r="C33" s="31">
        <v>67159.28</v>
      </c>
      <c r="D33" s="31">
        <v>1</v>
      </c>
      <c r="E33" s="31">
        <v>300</v>
      </c>
      <c r="F33" s="31">
        <v>66859.28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545</v>
      </c>
      <c r="M33" s="31">
        <v>100623.20000000001</v>
      </c>
      <c r="N33" s="31">
        <v>14</v>
      </c>
      <c r="O33" s="31">
        <v>4519.03</v>
      </c>
      <c r="P33" s="31">
        <v>96104.17000000001</v>
      </c>
      <c r="Q33" s="31">
        <v>162963.45</v>
      </c>
    </row>
    <row r="34" spans="1:17" s="16" customFormat="1" ht="15" customHeight="1">
      <c r="A34" s="31" t="s">
        <v>28</v>
      </c>
      <c r="B34" s="31">
        <v>770</v>
      </c>
      <c r="C34" s="31">
        <v>181304.91</v>
      </c>
      <c r="D34" s="31">
        <v>6</v>
      </c>
      <c r="E34" s="31">
        <v>2207.87</v>
      </c>
      <c r="F34" s="31">
        <v>179097.04</v>
      </c>
      <c r="G34" s="31">
        <v>1</v>
      </c>
      <c r="H34" s="31">
        <v>60</v>
      </c>
      <c r="I34" s="31">
        <v>0</v>
      </c>
      <c r="J34" s="31">
        <v>0</v>
      </c>
      <c r="K34" s="31">
        <v>60</v>
      </c>
      <c r="L34" s="31">
        <v>5</v>
      </c>
      <c r="M34" s="31">
        <v>2620</v>
      </c>
      <c r="N34" s="31">
        <v>0</v>
      </c>
      <c r="O34" s="31">
        <v>0</v>
      </c>
      <c r="P34" s="31">
        <v>2620</v>
      </c>
      <c r="Q34" s="31">
        <v>181777.04</v>
      </c>
    </row>
    <row r="35" spans="1:17" s="16" customFormat="1" ht="15" customHeight="1">
      <c r="A35" s="31" t="s">
        <v>30</v>
      </c>
      <c r="B35" s="31">
        <v>856</v>
      </c>
      <c r="C35" s="31">
        <v>158638.30999999997</v>
      </c>
      <c r="D35" s="31">
        <v>5</v>
      </c>
      <c r="E35" s="31">
        <v>938.38</v>
      </c>
      <c r="F35" s="31">
        <v>157699.93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27</v>
      </c>
      <c r="M35" s="31">
        <v>4576.98</v>
      </c>
      <c r="N35" s="31">
        <v>0</v>
      </c>
      <c r="O35" s="31">
        <v>0</v>
      </c>
      <c r="P35" s="31">
        <v>4576.98</v>
      </c>
      <c r="Q35" s="31">
        <v>162276.91</v>
      </c>
    </row>
    <row r="36" spans="1:17" s="16" customFormat="1" ht="15" customHeight="1">
      <c r="A36" s="31" t="s">
        <v>31</v>
      </c>
      <c r="B36" s="31">
        <v>7852</v>
      </c>
      <c r="C36" s="31">
        <v>2347970.1799999997</v>
      </c>
      <c r="D36" s="31">
        <v>177</v>
      </c>
      <c r="E36" s="31">
        <v>112862.98000000001</v>
      </c>
      <c r="F36" s="31">
        <v>2235107.1999999997</v>
      </c>
      <c r="G36" s="31">
        <v>5</v>
      </c>
      <c r="H36" s="31">
        <v>1100</v>
      </c>
      <c r="I36" s="31">
        <v>0</v>
      </c>
      <c r="J36" s="31">
        <v>0</v>
      </c>
      <c r="K36" s="31">
        <v>1100</v>
      </c>
      <c r="L36" s="31">
        <v>1828</v>
      </c>
      <c r="M36" s="31">
        <v>647974.8099999999</v>
      </c>
      <c r="N36" s="31">
        <v>18</v>
      </c>
      <c r="O36" s="31">
        <v>4468.400000000001</v>
      </c>
      <c r="P36" s="31">
        <v>643506.4100000001</v>
      </c>
      <c r="Q36" s="31">
        <v>2879713.61</v>
      </c>
    </row>
    <row r="37" spans="1:17" s="16" customFormat="1" ht="15" customHeight="1">
      <c r="A37" s="31" t="s">
        <v>32</v>
      </c>
      <c r="B37" s="31">
        <v>4899</v>
      </c>
      <c r="C37" s="31">
        <v>1892202.72</v>
      </c>
      <c r="D37" s="31">
        <v>32</v>
      </c>
      <c r="E37" s="31">
        <v>9558.68</v>
      </c>
      <c r="F37" s="31">
        <v>1882644.04</v>
      </c>
      <c r="G37" s="31">
        <v>1</v>
      </c>
      <c r="H37" s="31">
        <v>40</v>
      </c>
      <c r="I37" s="31">
        <v>0</v>
      </c>
      <c r="J37" s="31">
        <v>0</v>
      </c>
      <c r="K37" s="31">
        <v>40</v>
      </c>
      <c r="L37" s="31">
        <v>326</v>
      </c>
      <c r="M37" s="31">
        <v>111690.82999999999</v>
      </c>
      <c r="N37" s="31">
        <v>1</v>
      </c>
      <c r="O37" s="31">
        <v>100</v>
      </c>
      <c r="P37" s="31">
        <v>111590.82999999999</v>
      </c>
      <c r="Q37" s="31">
        <v>1994274.87</v>
      </c>
    </row>
    <row r="38" spans="1:17" s="16" customFormat="1" ht="15" customHeight="1">
      <c r="A38" s="31" t="s">
        <v>55</v>
      </c>
      <c r="B38" s="31">
        <v>320</v>
      </c>
      <c r="C38" s="31">
        <v>89360.79000000001</v>
      </c>
      <c r="D38" s="31">
        <v>4</v>
      </c>
      <c r="E38" s="31">
        <v>3322.39</v>
      </c>
      <c r="F38" s="31">
        <v>86038.40000000001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6</v>
      </c>
      <c r="M38" s="31">
        <v>3748</v>
      </c>
      <c r="N38" s="31">
        <v>0</v>
      </c>
      <c r="O38" s="31">
        <v>0</v>
      </c>
      <c r="P38" s="31">
        <v>3748</v>
      </c>
      <c r="Q38" s="31">
        <v>89786.40000000001</v>
      </c>
    </row>
    <row r="39" spans="1:17" s="16" customFormat="1" ht="15" customHeight="1">
      <c r="A39" s="31" t="s">
        <v>33</v>
      </c>
      <c r="B39" s="31">
        <v>1728</v>
      </c>
      <c r="C39" s="31">
        <v>496080.01</v>
      </c>
      <c r="D39" s="31">
        <v>6</v>
      </c>
      <c r="E39" s="31">
        <v>4892.549999999999</v>
      </c>
      <c r="F39" s="31">
        <v>491187.45999999996</v>
      </c>
      <c r="G39" s="31">
        <v>1</v>
      </c>
      <c r="H39" s="31">
        <v>180</v>
      </c>
      <c r="I39" s="31">
        <v>0</v>
      </c>
      <c r="J39" s="31">
        <v>0</v>
      </c>
      <c r="K39" s="31">
        <v>180</v>
      </c>
      <c r="L39" s="31">
        <v>688</v>
      </c>
      <c r="M39" s="31">
        <v>174015.68</v>
      </c>
      <c r="N39" s="31">
        <v>7</v>
      </c>
      <c r="O39" s="31">
        <v>1270.5</v>
      </c>
      <c r="P39" s="31">
        <v>172745.18</v>
      </c>
      <c r="Q39" s="31">
        <v>664112.64</v>
      </c>
    </row>
    <row r="40" spans="1:17" s="16" customFormat="1" ht="15" customHeight="1">
      <c r="A40" s="31" t="s">
        <v>34</v>
      </c>
      <c r="B40" s="31">
        <v>1641</v>
      </c>
      <c r="C40" s="31">
        <v>501271.41000000003</v>
      </c>
      <c r="D40" s="31">
        <v>6</v>
      </c>
      <c r="E40" s="31">
        <v>1935.52</v>
      </c>
      <c r="F40" s="31">
        <v>499335.89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63</v>
      </c>
      <c r="M40" s="31">
        <v>9353.8</v>
      </c>
      <c r="N40" s="31">
        <v>2</v>
      </c>
      <c r="O40" s="31">
        <v>120</v>
      </c>
      <c r="P40" s="31">
        <v>9233.8</v>
      </c>
      <c r="Q40" s="31">
        <v>508569.69</v>
      </c>
    </row>
    <row r="41" spans="1:17" s="16" customFormat="1" ht="15" customHeight="1">
      <c r="A41" s="31" t="s">
        <v>35</v>
      </c>
      <c r="B41" s="31">
        <v>436</v>
      </c>
      <c r="C41" s="31">
        <v>96157.77000000002</v>
      </c>
      <c r="D41" s="31">
        <v>1</v>
      </c>
      <c r="E41" s="31">
        <v>40</v>
      </c>
      <c r="F41" s="31">
        <v>96117.77000000002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19</v>
      </c>
      <c r="M41" s="31">
        <v>3178.5699999999997</v>
      </c>
      <c r="N41" s="31">
        <v>0</v>
      </c>
      <c r="O41" s="31">
        <v>0</v>
      </c>
      <c r="P41" s="31">
        <v>3178.5699999999997</v>
      </c>
      <c r="Q41" s="31">
        <v>99296.34</v>
      </c>
    </row>
    <row r="42" spans="1:17" s="16" customFormat="1" ht="15" customHeight="1">
      <c r="A42" s="31" t="s">
        <v>37</v>
      </c>
      <c r="B42" s="31">
        <v>191</v>
      </c>
      <c r="C42" s="31">
        <v>57424.14</v>
      </c>
      <c r="D42" s="31">
        <v>0</v>
      </c>
      <c r="E42" s="31">
        <v>0</v>
      </c>
      <c r="F42" s="31">
        <v>57424.14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8</v>
      </c>
      <c r="M42" s="31">
        <v>2100</v>
      </c>
      <c r="N42" s="31">
        <v>0</v>
      </c>
      <c r="O42" s="31">
        <v>0</v>
      </c>
      <c r="P42" s="31">
        <v>2100</v>
      </c>
      <c r="Q42" s="31">
        <v>59524.14</v>
      </c>
    </row>
    <row r="43" spans="1:17" s="16" customFormat="1" ht="15" customHeight="1">
      <c r="A43" s="31" t="s">
        <v>38</v>
      </c>
      <c r="B43" s="31">
        <v>2652</v>
      </c>
      <c r="C43" s="31">
        <v>497487.2100000001</v>
      </c>
      <c r="D43" s="31">
        <v>17</v>
      </c>
      <c r="E43" s="31">
        <v>3536.32</v>
      </c>
      <c r="F43" s="31">
        <v>493950.8900000001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984</v>
      </c>
      <c r="M43" s="31">
        <v>160777.67999999996</v>
      </c>
      <c r="N43" s="31">
        <v>5</v>
      </c>
      <c r="O43" s="31">
        <v>1644.68</v>
      </c>
      <c r="P43" s="31">
        <v>159132.99999999997</v>
      </c>
      <c r="Q43" s="31">
        <v>653083.89</v>
      </c>
    </row>
    <row r="44" spans="1:17" s="16" customFormat="1" ht="15" customHeight="1">
      <c r="A44" s="31" t="s">
        <v>39</v>
      </c>
      <c r="B44" s="31">
        <v>1713</v>
      </c>
      <c r="C44" s="31">
        <v>508285.31</v>
      </c>
      <c r="D44" s="31">
        <v>14</v>
      </c>
      <c r="E44" s="31">
        <v>2003.3700000000001</v>
      </c>
      <c r="F44" s="31">
        <v>506281.94</v>
      </c>
      <c r="G44" s="31">
        <v>9</v>
      </c>
      <c r="H44" s="31">
        <v>1973.5</v>
      </c>
      <c r="I44" s="31">
        <v>1</v>
      </c>
      <c r="J44" s="31">
        <v>100</v>
      </c>
      <c r="K44" s="31">
        <v>1873.5</v>
      </c>
      <c r="L44" s="31">
        <v>202</v>
      </c>
      <c r="M44" s="31">
        <v>25435.850000000002</v>
      </c>
      <c r="N44" s="31">
        <v>1</v>
      </c>
      <c r="O44" s="31">
        <v>1200</v>
      </c>
      <c r="P44" s="31">
        <v>24235.85</v>
      </c>
      <c r="Q44" s="31">
        <v>532391.29</v>
      </c>
    </row>
    <row r="45" spans="1:17" s="16" customFormat="1" ht="15" customHeight="1">
      <c r="A45" s="31" t="s">
        <v>29</v>
      </c>
      <c r="B45" s="31">
        <v>803</v>
      </c>
      <c r="C45" s="31">
        <v>180134.44999999998</v>
      </c>
      <c r="D45" s="31">
        <v>13</v>
      </c>
      <c r="E45" s="31">
        <v>4685</v>
      </c>
      <c r="F45" s="31">
        <v>175449.44999999998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175449.44999999998</v>
      </c>
    </row>
    <row r="46" spans="1:17" s="16" customFormat="1" ht="15" customHeight="1">
      <c r="A46" s="31" t="s">
        <v>40</v>
      </c>
      <c r="B46" s="31">
        <v>1074</v>
      </c>
      <c r="C46" s="31">
        <v>160957.12000000002</v>
      </c>
      <c r="D46" s="31">
        <v>1</v>
      </c>
      <c r="E46" s="31">
        <v>100</v>
      </c>
      <c r="F46" s="31">
        <v>160857.12000000002</v>
      </c>
      <c r="G46" s="31">
        <v>2</v>
      </c>
      <c r="H46" s="31">
        <v>130</v>
      </c>
      <c r="I46" s="31">
        <v>0</v>
      </c>
      <c r="J46" s="31">
        <v>0</v>
      </c>
      <c r="K46" s="31">
        <v>130</v>
      </c>
      <c r="L46" s="31">
        <v>20</v>
      </c>
      <c r="M46" s="31">
        <v>1299</v>
      </c>
      <c r="N46" s="31">
        <v>0</v>
      </c>
      <c r="O46" s="31">
        <v>0</v>
      </c>
      <c r="P46" s="31">
        <v>1299</v>
      </c>
      <c r="Q46" s="31">
        <v>162286.12000000002</v>
      </c>
    </row>
    <row r="47" spans="1:17" s="16" customFormat="1" ht="15" customHeight="1">
      <c r="A47" s="31" t="s">
        <v>41</v>
      </c>
      <c r="B47" s="31">
        <v>1384</v>
      </c>
      <c r="C47" s="31">
        <v>271438.82</v>
      </c>
      <c r="D47" s="31">
        <v>16</v>
      </c>
      <c r="E47" s="31">
        <v>9307.33</v>
      </c>
      <c r="F47" s="31">
        <v>262131.49000000002</v>
      </c>
      <c r="G47" s="31">
        <v>1</v>
      </c>
      <c r="H47" s="31">
        <v>120</v>
      </c>
      <c r="I47" s="31">
        <v>1</v>
      </c>
      <c r="J47" s="31">
        <v>120</v>
      </c>
      <c r="K47" s="31">
        <v>0</v>
      </c>
      <c r="L47" s="31">
        <v>38</v>
      </c>
      <c r="M47" s="31">
        <v>11854.26</v>
      </c>
      <c r="N47" s="31">
        <v>0</v>
      </c>
      <c r="O47" s="31">
        <v>0</v>
      </c>
      <c r="P47" s="31">
        <v>11854.26</v>
      </c>
      <c r="Q47" s="31">
        <v>273985.74999999994</v>
      </c>
    </row>
    <row r="48" spans="1:17" s="16" customFormat="1" ht="15" customHeight="1">
      <c r="A48" s="31" t="s">
        <v>43</v>
      </c>
      <c r="B48" s="31">
        <v>653</v>
      </c>
      <c r="C48" s="31">
        <v>193309.61</v>
      </c>
      <c r="D48" s="31">
        <v>9</v>
      </c>
      <c r="E48" s="31">
        <v>5575</v>
      </c>
      <c r="F48" s="31">
        <v>187734.61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187734.61</v>
      </c>
    </row>
    <row r="49" spans="1:17" s="16" customFormat="1" ht="15" customHeight="1">
      <c r="A49" s="31" t="s">
        <v>44</v>
      </c>
      <c r="B49" s="31">
        <v>2870</v>
      </c>
      <c r="C49" s="31">
        <v>828596.08</v>
      </c>
      <c r="D49" s="31">
        <v>18</v>
      </c>
      <c r="E49" s="31">
        <v>3729.21</v>
      </c>
      <c r="F49" s="31">
        <v>824866.87</v>
      </c>
      <c r="G49" s="31">
        <v>1</v>
      </c>
      <c r="H49" s="31">
        <v>240</v>
      </c>
      <c r="I49" s="31">
        <v>0</v>
      </c>
      <c r="J49" s="31">
        <v>0</v>
      </c>
      <c r="K49" s="31">
        <v>240</v>
      </c>
      <c r="L49" s="31">
        <v>213</v>
      </c>
      <c r="M49" s="31">
        <v>55220.3</v>
      </c>
      <c r="N49" s="31">
        <v>3</v>
      </c>
      <c r="O49" s="31">
        <v>185.92999999999998</v>
      </c>
      <c r="P49" s="31">
        <v>55034.369999999995</v>
      </c>
      <c r="Q49" s="31">
        <v>880141.2400000001</v>
      </c>
    </row>
    <row r="50" spans="1:17" s="16" customFormat="1" ht="15" customHeight="1">
      <c r="A50" s="31" t="s">
        <v>45</v>
      </c>
      <c r="B50" s="31">
        <v>450</v>
      </c>
      <c r="C50" s="31">
        <v>63397.09</v>
      </c>
      <c r="D50" s="31">
        <v>4</v>
      </c>
      <c r="E50" s="31">
        <v>391</v>
      </c>
      <c r="F50" s="31">
        <v>63006.09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1</v>
      </c>
      <c r="M50" s="31">
        <v>40</v>
      </c>
      <c r="N50" s="31">
        <v>0</v>
      </c>
      <c r="O50" s="31">
        <v>0</v>
      </c>
      <c r="P50" s="31">
        <v>40</v>
      </c>
      <c r="Q50" s="31">
        <v>63046.09</v>
      </c>
    </row>
    <row r="51" spans="1:17" s="16" customFormat="1" ht="15" customHeight="1">
      <c r="A51" s="31" t="s">
        <v>46</v>
      </c>
      <c r="B51" s="31">
        <v>1747</v>
      </c>
      <c r="C51" s="31">
        <v>367154.20999999996</v>
      </c>
      <c r="D51" s="31">
        <v>9</v>
      </c>
      <c r="E51" s="31">
        <v>1683.01</v>
      </c>
      <c r="F51" s="31">
        <v>365471.19999999995</v>
      </c>
      <c r="G51" s="31">
        <v>3</v>
      </c>
      <c r="H51" s="31">
        <v>190</v>
      </c>
      <c r="I51" s="31">
        <v>0</v>
      </c>
      <c r="J51" s="31">
        <v>0</v>
      </c>
      <c r="K51" s="31">
        <v>190</v>
      </c>
      <c r="L51" s="31">
        <v>144</v>
      </c>
      <c r="M51" s="31">
        <v>21498.54</v>
      </c>
      <c r="N51" s="31">
        <v>2</v>
      </c>
      <c r="O51" s="31">
        <v>318</v>
      </c>
      <c r="P51" s="31">
        <v>21180.54</v>
      </c>
      <c r="Q51" s="31">
        <v>386841.74</v>
      </c>
    </row>
    <row r="52" spans="1:17" s="16" customFormat="1" ht="15" customHeight="1">
      <c r="A52" s="31" t="s">
        <v>47</v>
      </c>
      <c r="B52" s="31">
        <v>36</v>
      </c>
      <c r="C52" s="31">
        <v>11696.52</v>
      </c>
      <c r="D52" s="31">
        <v>0</v>
      </c>
      <c r="E52" s="31">
        <v>0</v>
      </c>
      <c r="F52" s="31">
        <v>11696.52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72</v>
      </c>
      <c r="M52" s="31">
        <v>31444.55</v>
      </c>
      <c r="N52" s="31">
        <v>0</v>
      </c>
      <c r="O52" s="31">
        <v>0</v>
      </c>
      <c r="P52" s="31">
        <v>31444.55</v>
      </c>
      <c r="Q52" s="31">
        <v>43141.07</v>
      </c>
    </row>
    <row r="53" spans="1:17" s="16" customFormat="1" ht="15" customHeight="1">
      <c r="A53" s="31" t="s">
        <v>48</v>
      </c>
      <c r="B53" s="31">
        <v>387</v>
      </c>
      <c r="C53" s="31">
        <v>236801.59</v>
      </c>
      <c r="D53" s="31">
        <v>7</v>
      </c>
      <c r="E53" s="31">
        <v>5269.81</v>
      </c>
      <c r="F53" s="31">
        <v>231531.78</v>
      </c>
      <c r="G53" s="31">
        <v>1</v>
      </c>
      <c r="H53" s="31">
        <v>360</v>
      </c>
      <c r="I53" s="31">
        <v>0</v>
      </c>
      <c r="J53" s="31">
        <v>0</v>
      </c>
      <c r="K53" s="31">
        <v>360</v>
      </c>
      <c r="L53" s="31">
        <v>16</v>
      </c>
      <c r="M53" s="31">
        <v>5112</v>
      </c>
      <c r="N53" s="31">
        <v>0</v>
      </c>
      <c r="O53" s="31">
        <v>0</v>
      </c>
      <c r="P53" s="31">
        <v>5112</v>
      </c>
      <c r="Q53" s="31">
        <v>237003.78</v>
      </c>
    </row>
    <row r="54" spans="1:17" s="16" customFormat="1" ht="15" customHeight="1">
      <c r="A54" s="31" t="s">
        <v>49</v>
      </c>
      <c r="B54" s="31">
        <v>3190</v>
      </c>
      <c r="C54" s="31">
        <v>1146677.57</v>
      </c>
      <c r="D54" s="31">
        <v>33</v>
      </c>
      <c r="E54" s="31">
        <v>13502.29</v>
      </c>
      <c r="F54" s="31">
        <v>1133175.28</v>
      </c>
      <c r="G54" s="31">
        <v>8</v>
      </c>
      <c r="H54" s="31">
        <v>1983</v>
      </c>
      <c r="I54" s="31">
        <v>0</v>
      </c>
      <c r="J54" s="31">
        <v>0</v>
      </c>
      <c r="K54" s="31">
        <v>1983</v>
      </c>
      <c r="L54" s="31">
        <v>1301</v>
      </c>
      <c r="M54" s="31">
        <v>432706.98000000004</v>
      </c>
      <c r="N54" s="31">
        <v>18</v>
      </c>
      <c r="O54" s="31">
        <v>3916.33</v>
      </c>
      <c r="P54" s="31">
        <v>428790.65</v>
      </c>
      <c r="Q54" s="31">
        <v>1563948.9300000002</v>
      </c>
    </row>
    <row r="55" spans="1:17" s="16" customFormat="1" ht="15" customHeight="1">
      <c r="A55" s="31" t="s">
        <v>50</v>
      </c>
      <c r="B55" s="31">
        <v>1458</v>
      </c>
      <c r="C55" s="31">
        <v>243144.29</v>
      </c>
      <c r="D55" s="31">
        <v>14</v>
      </c>
      <c r="E55" s="31">
        <v>1317.18</v>
      </c>
      <c r="F55" s="31">
        <v>241827.11000000002</v>
      </c>
      <c r="G55" s="31">
        <v>2</v>
      </c>
      <c r="H55" s="31">
        <v>460</v>
      </c>
      <c r="I55" s="31">
        <v>0</v>
      </c>
      <c r="J55" s="31">
        <v>0</v>
      </c>
      <c r="K55" s="31">
        <v>460</v>
      </c>
      <c r="L55" s="31">
        <v>46</v>
      </c>
      <c r="M55" s="31">
        <v>3998.76</v>
      </c>
      <c r="N55" s="31">
        <v>0</v>
      </c>
      <c r="O55" s="31">
        <v>0</v>
      </c>
      <c r="P55" s="31">
        <v>3998.76</v>
      </c>
      <c r="Q55" s="31">
        <v>246285.87</v>
      </c>
    </row>
    <row r="56" spans="1:17" s="16" customFormat="1" ht="15" customHeight="1">
      <c r="A56" s="31" t="s">
        <v>52</v>
      </c>
      <c r="B56" s="31">
        <v>295</v>
      </c>
      <c r="C56" s="31">
        <v>113580.87</v>
      </c>
      <c r="D56" s="31">
        <v>7</v>
      </c>
      <c r="E56" s="31">
        <v>2702.33</v>
      </c>
      <c r="F56" s="31">
        <v>110878.54000000001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3</v>
      </c>
      <c r="M56" s="31">
        <v>255</v>
      </c>
      <c r="N56" s="31">
        <v>0</v>
      </c>
      <c r="O56" s="31">
        <v>0</v>
      </c>
      <c r="P56" s="31">
        <v>255</v>
      </c>
      <c r="Q56" s="31">
        <v>111133.54000000001</v>
      </c>
    </row>
    <row r="57" spans="1:17" s="16" customFormat="1" ht="15" customHeight="1">
      <c r="A57" s="31" t="s">
        <v>53</v>
      </c>
      <c r="B57" s="31">
        <v>2162</v>
      </c>
      <c r="C57" s="31">
        <v>457674.87</v>
      </c>
      <c r="D57" s="31">
        <v>36</v>
      </c>
      <c r="E57" s="31">
        <v>10045.59</v>
      </c>
      <c r="F57" s="31">
        <v>447629.27999999997</v>
      </c>
      <c r="G57" s="31">
        <v>2</v>
      </c>
      <c r="H57" s="31">
        <v>660</v>
      </c>
      <c r="I57" s="31">
        <v>0</v>
      </c>
      <c r="J57" s="31">
        <v>0</v>
      </c>
      <c r="K57" s="31">
        <v>660</v>
      </c>
      <c r="L57" s="31">
        <v>278</v>
      </c>
      <c r="M57" s="31">
        <v>25924</v>
      </c>
      <c r="N57" s="31">
        <v>3</v>
      </c>
      <c r="O57" s="31">
        <v>162.9</v>
      </c>
      <c r="P57" s="31">
        <v>25761.1</v>
      </c>
      <c r="Q57" s="31">
        <v>474050.38</v>
      </c>
    </row>
    <row r="58" spans="1:17" s="16" customFormat="1" ht="13.5" thickBot="1">
      <c r="A58" s="34" t="s">
        <v>101</v>
      </c>
      <c r="B58" s="35">
        <f>SUM(B6:B57)</f>
        <v>72900</v>
      </c>
      <c r="C58" s="35">
        <f aca="true" t="shared" si="0" ref="C58:Q58">SUM(C6:C57)</f>
        <v>22332809.5</v>
      </c>
      <c r="D58" s="35">
        <f t="shared" si="0"/>
        <v>697</v>
      </c>
      <c r="E58" s="35">
        <f t="shared" si="0"/>
        <v>304810.36000000004</v>
      </c>
      <c r="F58" s="35">
        <f t="shared" si="0"/>
        <v>22027999.140000004</v>
      </c>
      <c r="G58" s="35">
        <f t="shared" si="0"/>
        <v>63</v>
      </c>
      <c r="H58" s="35">
        <f t="shared" si="0"/>
        <v>12298.29</v>
      </c>
      <c r="I58" s="35">
        <f t="shared" si="0"/>
        <v>2</v>
      </c>
      <c r="J58" s="35">
        <f t="shared" si="0"/>
        <v>220</v>
      </c>
      <c r="K58" s="35">
        <f t="shared" si="0"/>
        <v>12078.29</v>
      </c>
      <c r="L58" s="35">
        <f t="shared" si="0"/>
        <v>12900</v>
      </c>
      <c r="M58" s="35">
        <f t="shared" si="0"/>
        <v>4378618.87</v>
      </c>
      <c r="N58" s="35">
        <f t="shared" si="0"/>
        <v>136</v>
      </c>
      <c r="O58" s="35">
        <f t="shared" si="0"/>
        <v>37142.65</v>
      </c>
      <c r="P58" s="35">
        <f t="shared" si="0"/>
        <v>4341476.22</v>
      </c>
      <c r="Q58" s="35">
        <f t="shared" si="0"/>
        <v>26381553.649999995</v>
      </c>
    </row>
    <row r="59" spans="7:14" ht="15">
      <c r="G59"/>
      <c r="H59"/>
      <c r="I59"/>
      <c r="J59"/>
      <c r="K59"/>
      <c r="L59"/>
      <c r="M59"/>
      <c r="N59"/>
    </row>
    <row r="60" spans="7:14" ht="15">
      <c r="G60"/>
      <c r="H60"/>
      <c r="I60"/>
      <c r="J60"/>
      <c r="K60"/>
      <c r="L60"/>
      <c r="M60"/>
      <c r="N60"/>
    </row>
    <row r="61" spans="7:14" ht="15">
      <c r="G61"/>
      <c r="H61"/>
      <c r="I61"/>
      <c r="J61"/>
      <c r="K61"/>
      <c r="L61"/>
      <c r="M61"/>
      <c r="N61"/>
    </row>
    <row r="62" spans="7:14" ht="15">
      <c r="G62"/>
      <c r="H62"/>
      <c r="I62"/>
      <c r="J62"/>
      <c r="K62"/>
      <c r="L62"/>
      <c r="M62"/>
      <c r="N62"/>
    </row>
    <row r="63" spans="7:14" ht="15">
      <c r="G63"/>
      <c r="H63"/>
      <c r="I63"/>
      <c r="J63"/>
      <c r="K63"/>
      <c r="L63"/>
      <c r="M63"/>
      <c r="N63"/>
    </row>
    <row r="64" spans="7:14" ht="15">
      <c r="G64"/>
      <c r="H64"/>
      <c r="I64"/>
      <c r="J64"/>
      <c r="K64"/>
      <c r="L64"/>
      <c r="M64"/>
      <c r="N64"/>
    </row>
    <row r="65" spans="7:14" ht="15">
      <c r="G65"/>
      <c r="H65"/>
      <c r="I65"/>
      <c r="J65"/>
      <c r="K65"/>
      <c r="L65"/>
      <c r="M65"/>
      <c r="N65"/>
    </row>
    <row r="66" spans="7:14" ht="15">
      <c r="G66"/>
      <c r="H66"/>
      <c r="I66"/>
      <c r="J66"/>
      <c r="K66"/>
      <c r="L66"/>
      <c r="M66"/>
      <c r="N66"/>
    </row>
    <row r="67" spans="7:14" ht="15">
      <c r="G67"/>
      <c r="H67"/>
      <c r="I67"/>
      <c r="J67"/>
      <c r="K67"/>
      <c r="L67"/>
      <c r="M67"/>
      <c r="N67"/>
    </row>
    <row r="68" spans="7:14" ht="15">
      <c r="G68"/>
      <c r="H68"/>
      <c r="I68"/>
      <c r="J68"/>
      <c r="K68"/>
      <c r="L68"/>
      <c r="M68"/>
      <c r="N68"/>
    </row>
    <row r="69" spans="7:14" ht="15">
      <c r="G69"/>
      <c r="H69"/>
      <c r="I69"/>
      <c r="J69"/>
      <c r="K69"/>
      <c r="L69"/>
      <c r="M69"/>
      <c r="N69"/>
    </row>
    <row r="70" spans="7:14" ht="15">
      <c r="G70"/>
      <c r="H70"/>
      <c r="I70"/>
      <c r="J70"/>
      <c r="K70"/>
      <c r="L70"/>
      <c r="M70"/>
      <c r="N70"/>
    </row>
    <row r="71" spans="7:14" ht="15">
      <c r="G71"/>
      <c r="H71"/>
      <c r="I71"/>
      <c r="J71"/>
      <c r="K71"/>
      <c r="L71"/>
      <c r="M71"/>
      <c r="N71"/>
    </row>
    <row r="72" spans="7:14" ht="15">
      <c r="G72"/>
      <c r="H72"/>
      <c r="I72"/>
      <c r="J72"/>
      <c r="K72"/>
      <c r="L72"/>
      <c r="M72"/>
      <c r="N72"/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114</v>
      </c>
      <c r="G1" s="3"/>
      <c r="H1" s="17" t="s">
        <v>60</v>
      </c>
    </row>
    <row r="3" spans="2:17" ht="15"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44"/>
    </row>
    <row r="5" spans="1:17" s="2" customFormat="1" ht="12.7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5"/>
    </row>
    <row r="6" spans="1:17" ht="15" customHeight="1">
      <c r="A6" s="30" t="s">
        <v>5</v>
      </c>
      <c r="B6" s="30">
        <v>276</v>
      </c>
      <c r="C6" s="30">
        <v>47928.27</v>
      </c>
      <c r="D6" s="30">
        <v>4</v>
      </c>
      <c r="E6" s="30">
        <v>204.9</v>
      </c>
      <c r="F6" s="30">
        <v>47723.37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193</v>
      </c>
      <c r="M6" s="30">
        <v>55385.65</v>
      </c>
      <c r="N6" s="30">
        <v>1</v>
      </c>
      <c r="O6" s="30">
        <v>180</v>
      </c>
      <c r="P6" s="30">
        <v>55205.65</v>
      </c>
      <c r="Q6" s="30">
        <v>102929.02</v>
      </c>
    </row>
    <row r="7" spans="1:17" ht="15" customHeight="1">
      <c r="A7" s="30" t="s">
        <v>6</v>
      </c>
      <c r="B7" s="30">
        <v>172</v>
      </c>
      <c r="C7" s="30">
        <v>182704.71</v>
      </c>
      <c r="D7" s="30">
        <v>1</v>
      </c>
      <c r="E7" s="30">
        <v>240</v>
      </c>
      <c r="F7" s="30">
        <v>182464.71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27</v>
      </c>
      <c r="M7" s="30">
        <v>5994.46</v>
      </c>
      <c r="N7" s="30">
        <v>0</v>
      </c>
      <c r="O7" s="30">
        <v>0</v>
      </c>
      <c r="P7" s="30">
        <v>5994.46</v>
      </c>
      <c r="Q7" s="30">
        <v>188459.17</v>
      </c>
    </row>
    <row r="8" spans="1:17" ht="15" customHeight="1">
      <c r="A8" s="30" t="s">
        <v>7</v>
      </c>
      <c r="B8" s="30">
        <v>2039</v>
      </c>
      <c r="C8" s="30">
        <v>736972.4400000001</v>
      </c>
      <c r="D8" s="30">
        <v>27</v>
      </c>
      <c r="E8" s="30">
        <v>12766.439999999999</v>
      </c>
      <c r="F8" s="30">
        <v>724206</v>
      </c>
      <c r="G8" s="30">
        <v>4</v>
      </c>
      <c r="H8" s="30">
        <v>1100</v>
      </c>
      <c r="I8" s="30">
        <v>1</v>
      </c>
      <c r="J8" s="30">
        <v>180</v>
      </c>
      <c r="K8" s="30">
        <v>920</v>
      </c>
      <c r="L8" s="30">
        <v>697</v>
      </c>
      <c r="M8" s="30">
        <v>186934.61000000002</v>
      </c>
      <c r="N8" s="30">
        <v>4</v>
      </c>
      <c r="O8" s="30">
        <v>178.73</v>
      </c>
      <c r="P8" s="30">
        <v>186755.88</v>
      </c>
      <c r="Q8" s="30">
        <v>911881.88</v>
      </c>
    </row>
    <row r="9" spans="1:17" ht="15" customHeight="1">
      <c r="A9" s="30" t="s">
        <v>8</v>
      </c>
      <c r="B9" s="30">
        <v>757</v>
      </c>
      <c r="C9" s="30">
        <v>234351.75</v>
      </c>
      <c r="D9" s="30">
        <v>5</v>
      </c>
      <c r="E9" s="30">
        <v>2379.44</v>
      </c>
      <c r="F9" s="30">
        <v>231972.31</v>
      </c>
      <c r="G9" s="30">
        <v>1</v>
      </c>
      <c r="H9" s="30">
        <v>180</v>
      </c>
      <c r="I9" s="30">
        <v>0</v>
      </c>
      <c r="J9" s="30">
        <v>0</v>
      </c>
      <c r="K9" s="30">
        <v>180</v>
      </c>
      <c r="L9" s="30">
        <v>668</v>
      </c>
      <c r="M9" s="30">
        <v>138218.54</v>
      </c>
      <c r="N9" s="30">
        <v>1</v>
      </c>
      <c r="O9" s="30">
        <v>1000</v>
      </c>
      <c r="P9" s="30">
        <v>137218.54</v>
      </c>
      <c r="Q9" s="30">
        <v>369370.85000000003</v>
      </c>
    </row>
    <row r="10" spans="1:17" ht="15" customHeight="1">
      <c r="A10" s="30" t="s">
        <v>36</v>
      </c>
      <c r="B10" s="30">
        <v>1145</v>
      </c>
      <c r="C10" s="30">
        <v>236363.88999999998</v>
      </c>
      <c r="D10" s="30">
        <v>4</v>
      </c>
      <c r="E10" s="30">
        <v>977.8900000000001</v>
      </c>
      <c r="F10" s="30">
        <v>235386</v>
      </c>
      <c r="G10" s="30">
        <v>5</v>
      </c>
      <c r="H10" s="30">
        <v>355</v>
      </c>
      <c r="I10" s="30">
        <v>0</v>
      </c>
      <c r="J10" s="30">
        <v>0</v>
      </c>
      <c r="K10" s="30">
        <v>355</v>
      </c>
      <c r="L10" s="30">
        <v>197</v>
      </c>
      <c r="M10" s="30">
        <v>23071.15</v>
      </c>
      <c r="N10" s="30">
        <v>0</v>
      </c>
      <c r="O10" s="30">
        <v>0</v>
      </c>
      <c r="P10" s="30">
        <v>23071.15</v>
      </c>
      <c r="Q10" s="30">
        <v>258812.15000000002</v>
      </c>
    </row>
    <row r="11" spans="1:17" ht="15" customHeight="1">
      <c r="A11" s="30" t="s">
        <v>9</v>
      </c>
      <c r="B11" s="30">
        <v>248</v>
      </c>
      <c r="C11" s="30">
        <v>79144.84</v>
      </c>
      <c r="D11" s="30">
        <v>1</v>
      </c>
      <c r="E11" s="30">
        <v>180</v>
      </c>
      <c r="F11" s="30">
        <v>78964.84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1</v>
      </c>
      <c r="M11" s="30">
        <v>170</v>
      </c>
      <c r="N11" s="30">
        <v>0</v>
      </c>
      <c r="O11" s="30">
        <v>0</v>
      </c>
      <c r="P11" s="30">
        <v>170</v>
      </c>
      <c r="Q11" s="30">
        <v>79134.84</v>
      </c>
    </row>
    <row r="12" spans="1:17" ht="15" customHeight="1">
      <c r="A12" s="30" t="s">
        <v>10</v>
      </c>
      <c r="B12" s="30">
        <v>543</v>
      </c>
      <c r="C12" s="30">
        <v>150804.1</v>
      </c>
      <c r="D12" s="30">
        <v>0</v>
      </c>
      <c r="E12" s="30">
        <v>0</v>
      </c>
      <c r="F12" s="30">
        <v>150804.1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409</v>
      </c>
      <c r="M12" s="30">
        <v>64958.88</v>
      </c>
      <c r="N12" s="30">
        <v>1</v>
      </c>
      <c r="O12" s="30">
        <v>50</v>
      </c>
      <c r="P12" s="30">
        <v>64908.88</v>
      </c>
      <c r="Q12" s="30">
        <v>215712.98</v>
      </c>
    </row>
    <row r="13" spans="1:17" ht="15" customHeight="1">
      <c r="A13" s="30" t="s">
        <v>11</v>
      </c>
      <c r="B13" s="30">
        <v>664</v>
      </c>
      <c r="C13" s="30">
        <v>182268.83</v>
      </c>
      <c r="D13" s="30">
        <v>6</v>
      </c>
      <c r="E13" s="30">
        <v>1704.01</v>
      </c>
      <c r="F13" s="30">
        <v>180564.82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590</v>
      </c>
      <c r="M13" s="30">
        <v>462054.18</v>
      </c>
      <c r="N13" s="30">
        <v>6</v>
      </c>
      <c r="O13" s="30">
        <v>5252.16</v>
      </c>
      <c r="P13" s="30">
        <v>456802.02</v>
      </c>
      <c r="Q13" s="30">
        <v>637366.8400000001</v>
      </c>
    </row>
    <row r="14" spans="1:17" ht="15" customHeight="1">
      <c r="A14" s="30" t="s">
        <v>12</v>
      </c>
      <c r="B14" s="30">
        <v>7077</v>
      </c>
      <c r="C14" s="30">
        <v>2673533.66</v>
      </c>
      <c r="D14" s="30">
        <v>57</v>
      </c>
      <c r="E14" s="30">
        <v>20060.57</v>
      </c>
      <c r="F14" s="30">
        <v>2653473.09</v>
      </c>
      <c r="G14" s="30">
        <v>5</v>
      </c>
      <c r="H14" s="30">
        <v>1418.24</v>
      </c>
      <c r="I14" s="30">
        <v>0</v>
      </c>
      <c r="J14" s="30">
        <v>0</v>
      </c>
      <c r="K14" s="30">
        <v>1418.24</v>
      </c>
      <c r="L14" s="30">
        <v>786</v>
      </c>
      <c r="M14" s="30">
        <v>148324.59000000003</v>
      </c>
      <c r="N14" s="30">
        <v>2</v>
      </c>
      <c r="O14" s="30">
        <v>25</v>
      </c>
      <c r="P14" s="30">
        <v>148299.59000000003</v>
      </c>
      <c r="Q14" s="30">
        <v>2803190.92</v>
      </c>
    </row>
    <row r="15" spans="1:17" ht="15" customHeight="1">
      <c r="A15" s="30" t="s">
        <v>51</v>
      </c>
      <c r="B15" s="30">
        <v>853</v>
      </c>
      <c r="C15" s="30">
        <v>327601.16</v>
      </c>
      <c r="D15" s="30">
        <v>7</v>
      </c>
      <c r="E15" s="30">
        <v>1149.1100000000001</v>
      </c>
      <c r="F15" s="30">
        <v>326452.04999999993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58</v>
      </c>
      <c r="M15" s="30">
        <v>12016.77</v>
      </c>
      <c r="N15" s="30">
        <v>1</v>
      </c>
      <c r="O15" s="30">
        <v>1.1</v>
      </c>
      <c r="P15" s="30">
        <v>12015.67</v>
      </c>
      <c r="Q15" s="30">
        <v>338467.72000000003</v>
      </c>
    </row>
    <row r="16" spans="1:17" ht="15" customHeight="1">
      <c r="A16" s="30" t="s">
        <v>13</v>
      </c>
      <c r="B16" s="30">
        <v>429</v>
      </c>
      <c r="C16" s="30">
        <v>173324.68</v>
      </c>
      <c r="D16" s="30">
        <v>1</v>
      </c>
      <c r="E16" s="30">
        <v>810</v>
      </c>
      <c r="F16" s="30">
        <v>172514.68</v>
      </c>
      <c r="G16" s="30">
        <v>1</v>
      </c>
      <c r="H16" s="30">
        <v>120</v>
      </c>
      <c r="I16" s="30">
        <v>0</v>
      </c>
      <c r="J16" s="30">
        <v>0</v>
      </c>
      <c r="K16" s="30">
        <v>120</v>
      </c>
      <c r="L16" s="30">
        <v>53</v>
      </c>
      <c r="M16" s="30">
        <v>17981.17</v>
      </c>
      <c r="N16" s="30">
        <v>0</v>
      </c>
      <c r="O16" s="30">
        <v>0</v>
      </c>
      <c r="P16" s="30">
        <v>17981.17</v>
      </c>
      <c r="Q16" s="30">
        <v>190615.85</v>
      </c>
    </row>
    <row r="17" spans="1:17" ht="15" customHeight="1">
      <c r="A17" s="30" t="s">
        <v>14</v>
      </c>
      <c r="B17" s="30">
        <v>426</v>
      </c>
      <c r="C17" s="30">
        <v>76034.41</v>
      </c>
      <c r="D17" s="30">
        <v>0</v>
      </c>
      <c r="E17" s="30">
        <v>0</v>
      </c>
      <c r="F17" s="30">
        <v>76034.41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84</v>
      </c>
      <c r="M17" s="30">
        <v>32333.04</v>
      </c>
      <c r="N17" s="30">
        <v>3</v>
      </c>
      <c r="O17" s="30">
        <v>746.74</v>
      </c>
      <c r="P17" s="30">
        <v>31586.3</v>
      </c>
      <c r="Q17" s="30">
        <v>107620.70999999999</v>
      </c>
    </row>
    <row r="18" spans="1:17" ht="15" customHeight="1">
      <c r="A18" s="30" t="s">
        <v>15</v>
      </c>
      <c r="B18" s="30">
        <v>2256</v>
      </c>
      <c r="C18" s="30">
        <v>650347.0599999999</v>
      </c>
      <c r="D18" s="30">
        <v>35</v>
      </c>
      <c r="E18" s="30">
        <v>11901.5</v>
      </c>
      <c r="F18" s="30">
        <v>638445.5599999999</v>
      </c>
      <c r="G18" s="30">
        <v>1</v>
      </c>
      <c r="H18" s="30">
        <v>100</v>
      </c>
      <c r="I18" s="30">
        <v>0</v>
      </c>
      <c r="J18" s="30">
        <v>0</v>
      </c>
      <c r="K18" s="30">
        <v>100</v>
      </c>
      <c r="L18" s="30">
        <v>153</v>
      </c>
      <c r="M18" s="30">
        <v>38564.880000000005</v>
      </c>
      <c r="N18" s="30">
        <v>2</v>
      </c>
      <c r="O18" s="30">
        <v>235</v>
      </c>
      <c r="P18" s="30">
        <v>38329.880000000005</v>
      </c>
      <c r="Q18" s="30">
        <v>676875.44</v>
      </c>
    </row>
    <row r="19" spans="1:17" ht="15" customHeight="1">
      <c r="A19" s="30" t="s">
        <v>42</v>
      </c>
      <c r="B19" s="30">
        <v>759</v>
      </c>
      <c r="C19" s="30">
        <v>263122.68</v>
      </c>
      <c r="D19" s="30">
        <v>5</v>
      </c>
      <c r="E19" s="30">
        <v>4887.77</v>
      </c>
      <c r="F19" s="30">
        <v>258234.90999999997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327</v>
      </c>
      <c r="M19" s="30">
        <v>69423.89</v>
      </c>
      <c r="N19" s="30">
        <v>4</v>
      </c>
      <c r="O19" s="30">
        <v>268</v>
      </c>
      <c r="P19" s="30">
        <v>69155.89</v>
      </c>
      <c r="Q19" s="30">
        <v>327390.8</v>
      </c>
    </row>
    <row r="20" spans="1:17" ht="15" customHeight="1">
      <c r="A20" s="30" t="s">
        <v>16</v>
      </c>
      <c r="B20" s="30">
        <v>988</v>
      </c>
      <c r="C20" s="30">
        <v>308536.09</v>
      </c>
      <c r="D20" s="30">
        <v>11</v>
      </c>
      <c r="E20" s="30">
        <v>4571</v>
      </c>
      <c r="F20" s="30">
        <v>303965.09</v>
      </c>
      <c r="G20" s="30">
        <v>1</v>
      </c>
      <c r="H20" s="30">
        <v>105</v>
      </c>
      <c r="I20" s="30">
        <v>0</v>
      </c>
      <c r="J20" s="30">
        <v>0</v>
      </c>
      <c r="K20" s="30">
        <v>105</v>
      </c>
      <c r="L20" s="30">
        <v>64</v>
      </c>
      <c r="M20" s="30">
        <v>28043.239999999998</v>
      </c>
      <c r="N20" s="30">
        <v>1</v>
      </c>
      <c r="O20" s="30">
        <v>982.44</v>
      </c>
      <c r="P20" s="30">
        <v>27060.8</v>
      </c>
      <c r="Q20" s="30">
        <v>331130.89</v>
      </c>
    </row>
    <row r="21" spans="1:17" ht="15" customHeight="1">
      <c r="A21" s="30" t="s">
        <v>54</v>
      </c>
      <c r="B21" s="30">
        <v>51</v>
      </c>
      <c r="C21" s="30">
        <v>4244.5599999999995</v>
      </c>
      <c r="D21" s="30">
        <v>2</v>
      </c>
      <c r="E21" s="30">
        <v>75</v>
      </c>
      <c r="F21" s="30">
        <v>4169.5599999999995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2</v>
      </c>
      <c r="M21" s="30">
        <v>450</v>
      </c>
      <c r="N21" s="30">
        <v>0</v>
      </c>
      <c r="O21" s="30">
        <v>0</v>
      </c>
      <c r="P21" s="30">
        <v>450</v>
      </c>
      <c r="Q21" s="30">
        <v>4619.5599999999995</v>
      </c>
    </row>
    <row r="22" spans="1:17" ht="15" customHeight="1">
      <c r="A22" s="30" t="s">
        <v>17</v>
      </c>
      <c r="B22" s="30">
        <v>220</v>
      </c>
      <c r="C22" s="30">
        <v>67819.73</v>
      </c>
      <c r="D22" s="30">
        <v>0</v>
      </c>
      <c r="E22" s="30">
        <v>0</v>
      </c>
      <c r="F22" s="30">
        <v>67819.73</v>
      </c>
      <c r="G22" s="30">
        <v>1</v>
      </c>
      <c r="H22" s="30">
        <v>30</v>
      </c>
      <c r="I22" s="30">
        <v>0</v>
      </c>
      <c r="J22" s="30">
        <v>0</v>
      </c>
      <c r="K22" s="30">
        <v>30</v>
      </c>
      <c r="L22" s="30">
        <v>192</v>
      </c>
      <c r="M22" s="30">
        <v>73170.01</v>
      </c>
      <c r="N22" s="30">
        <v>0</v>
      </c>
      <c r="O22" s="30">
        <v>0</v>
      </c>
      <c r="P22" s="30">
        <v>73170.01</v>
      </c>
      <c r="Q22" s="30">
        <v>141019.74</v>
      </c>
    </row>
    <row r="23" spans="1:17" ht="15" customHeight="1">
      <c r="A23" s="30" t="s">
        <v>18</v>
      </c>
      <c r="B23" s="30">
        <v>679</v>
      </c>
      <c r="C23" s="30">
        <v>216917</v>
      </c>
      <c r="D23" s="30">
        <v>7</v>
      </c>
      <c r="E23" s="30">
        <v>3510</v>
      </c>
      <c r="F23" s="30">
        <v>213407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20</v>
      </c>
      <c r="M23" s="30">
        <v>4476.72</v>
      </c>
      <c r="N23" s="30">
        <v>1</v>
      </c>
      <c r="O23" s="30">
        <v>150</v>
      </c>
      <c r="P23" s="30">
        <v>4326.72</v>
      </c>
      <c r="Q23" s="30">
        <v>217733.72000000003</v>
      </c>
    </row>
    <row r="24" spans="1:17" ht="15" customHeight="1">
      <c r="A24" s="30" t="s">
        <v>106</v>
      </c>
      <c r="B24" s="30">
        <v>1848</v>
      </c>
      <c r="C24" s="30">
        <v>340553.83999999997</v>
      </c>
      <c r="D24" s="30">
        <v>10</v>
      </c>
      <c r="E24" s="30">
        <v>1121.5</v>
      </c>
      <c r="F24" s="30">
        <v>339432.33999999997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108</v>
      </c>
      <c r="M24" s="30">
        <v>34183.52</v>
      </c>
      <c r="N24" s="30">
        <v>0</v>
      </c>
      <c r="O24" s="30">
        <v>0</v>
      </c>
      <c r="P24" s="30">
        <v>34183.52</v>
      </c>
      <c r="Q24" s="30">
        <v>373615.86</v>
      </c>
    </row>
    <row r="25" spans="1:17" ht="15" customHeight="1">
      <c r="A25" s="30" t="s">
        <v>19</v>
      </c>
      <c r="B25" s="30">
        <v>350</v>
      </c>
      <c r="C25" s="30">
        <v>87451.48999999999</v>
      </c>
      <c r="D25" s="30">
        <v>1</v>
      </c>
      <c r="E25" s="30">
        <v>30</v>
      </c>
      <c r="F25" s="30">
        <v>87421.48999999999</v>
      </c>
      <c r="G25" s="30">
        <v>1</v>
      </c>
      <c r="H25" s="30">
        <v>500</v>
      </c>
      <c r="I25" s="30">
        <v>0</v>
      </c>
      <c r="J25" s="30">
        <v>0</v>
      </c>
      <c r="K25" s="30">
        <v>500</v>
      </c>
      <c r="L25" s="30">
        <v>13</v>
      </c>
      <c r="M25" s="30">
        <v>6251</v>
      </c>
      <c r="N25" s="30">
        <v>1</v>
      </c>
      <c r="O25" s="30">
        <v>1263</v>
      </c>
      <c r="P25" s="30">
        <v>4988</v>
      </c>
      <c r="Q25" s="30">
        <v>92909.48999999999</v>
      </c>
    </row>
    <row r="26" spans="1:17" ht="15" customHeight="1">
      <c r="A26" s="30" t="s">
        <v>23</v>
      </c>
      <c r="B26" s="30">
        <v>700</v>
      </c>
      <c r="C26" s="30">
        <v>405860.94</v>
      </c>
      <c r="D26" s="30">
        <v>5</v>
      </c>
      <c r="E26" s="30">
        <v>1789.94</v>
      </c>
      <c r="F26" s="30">
        <v>404071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165</v>
      </c>
      <c r="M26" s="30">
        <v>75802.72</v>
      </c>
      <c r="N26" s="30">
        <v>1</v>
      </c>
      <c r="O26" s="30">
        <v>537.85</v>
      </c>
      <c r="P26" s="30">
        <v>75264.87</v>
      </c>
      <c r="Q26" s="30">
        <v>479335.87000000005</v>
      </c>
    </row>
    <row r="27" spans="1:17" ht="15" customHeight="1">
      <c r="A27" s="30" t="s">
        <v>20</v>
      </c>
      <c r="B27" s="30">
        <v>1649</v>
      </c>
      <c r="C27" s="30">
        <v>353515.86</v>
      </c>
      <c r="D27" s="30">
        <v>17</v>
      </c>
      <c r="E27" s="30">
        <v>6815.3</v>
      </c>
      <c r="F27" s="30">
        <v>346700.56</v>
      </c>
      <c r="G27" s="30">
        <v>3</v>
      </c>
      <c r="H27" s="30">
        <v>1810</v>
      </c>
      <c r="I27" s="30">
        <v>0</v>
      </c>
      <c r="J27" s="30">
        <v>0</v>
      </c>
      <c r="K27" s="30">
        <v>1810</v>
      </c>
      <c r="L27" s="30">
        <v>28</v>
      </c>
      <c r="M27" s="30">
        <v>5606.370000000001</v>
      </c>
      <c r="N27" s="30">
        <v>0</v>
      </c>
      <c r="O27" s="30">
        <v>0</v>
      </c>
      <c r="P27" s="30">
        <v>5606.370000000001</v>
      </c>
      <c r="Q27" s="30">
        <v>354116.93</v>
      </c>
    </row>
    <row r="28" spans="1:17" ht="15" customHeight="1">
      <c r="A28" s="30" t="s">
        <v>21</v>
      </c>
      <c r="B28" s="30">
        <v>1312</v>
      </c>
      <c r="C28" s="30">
        <v>381879.93</v>
      </c>
      <c r="D28" s="30">
        <v>10</v>
      </c>
      <c r="E28" s="30">
        <v>3609.12</v>
      </c>
      <c r="F28" s="30">
        <v>378270.81</v>
      </c>
      <c r="G28" s="30">
        <v>3</v>
      </c>
      <c r="H28" s="30">
        <v>552.22</v>
      </c>
      <c r="I28" s="30">
        <v>0</v>
      </c>
      <c r="J28" s="30">
        <v>0</v>
      </c>
      <c r="K28" s="30">
        <v>552.22</v>
      </c>
      <c r="L28" s="30">
        <v>87</v>
      </c>
      <c r="M28" s="30">
        <v>11474</v>
      </c>
      <c r="N28" s="30">
        <v>1</v>
      </c>
      <c r="O28" s="30">
        <v>500</v>
      </c>
      <c r="P28" s="30">
        <v>10974</v>
      </c>
      <c r="Q28" s="30">
        <v>389797.03</v>
      </c>
    </row>
    <row r="29" spans="1:17" ht="15" customHeight="1">
      <c r="A29" s="30" t="s">
        <v>22</v>
      </c>
      <c r="B29" s="30">
        <v>407</v>
      </c>
      <c r="C29" s="30">
        <v>98091.32</v>
      </c>
      <c r="D29" s="30">
        <v>2</v>
      </c>
      <c r="E29" s="30">
        <v>1359.03</v>
      </c>
      <c r="F29" s="30">
        <v>96732.29000000001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5</v>
      </c>
      <c r="M29" s="30">
        <v>824.5</v>
      </c>
      <c r="N29" s="30">
        <v>0</v>
      </c>
      <c r="O29" s="30">
        <v>0</v>
      </c>
      <c r="P29" s="30">
        <v>824.5</v>
      </c>
      <c r="Q29" s="30">
        <v>97556.79000000001</v>
      </c>
    </row>
    <row r="30" spans="1:17" ht="15" customHeight="1">
      <c r="A30" s="30" t="s">
        <v>24</v>
      </c>
      <c r="B30" s="30">
        <v>399</v>
      </c>
      <c r="C30" s="30">
        <v>97643.2</v>
      </c>
      <c r="D30" s="30">
        <v>1</v>
      </c>
      <c r="E30" s="30">
        <v>200</v>
      </c>
      <c r="F30" s="30">
        <v>97443.2</v>
      </c>
      <c r="G30" s="30">
        <v>1</v>
      </c>
      <c r="H30" s="30">
        <v>150</v>
      </c>
      <c r="I30" s="30">
        <v>0</v>
      </c>
      <c r="J30" s="30">
        <v>0</v>
      </c>
      <c r="K30" s="30">
        <v>150</v>
      </c>
      <c r="L30" s="30">
        <v>312</v>
      </c>
      <c r="M30" s="30">
        <v>110170.6</v>
      </c>
      <c r="N30" s="30">
        <v>0</v>
      </c>
      <c r="O30" s="30">
        <v>0</v>
      </c>
      <c r="P30" s="30">
        <v>110170.6</v>
      </c>
      <c r="Q30" s="30">
        <v>207763.8</v>
      </c>
    </row>
    <row r="31" spans="1:17" ht="15" customHeight="1">
      <c r="A31" s="30" t="s">
        <v>25</v>
      </c>
      <c r="B31" s="30">
        <v>240</v>
      </c>
      <c r="C31" s="30">
        <v>65523.5</v>
      </c>
      <c r="D31" s="30">
        <v>1</v>
      </c>
      <c r="E31" s="30">
        <v>110</v>
      </c>
      <c r="F31" s="30">
        <v>65413.5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10</v>
      </c>
      <c r="M31" s="30">
        <v>1727.45</v>
      </c>
      <c r="N31" s="30">
        <v>0</v>
      </c>
      <c r="O31" s="30">
        <v>0</v>
      </c>
      <c r="P31" s="30">
        <v>1727.45</v>
      </c>
      <c r="Q31" s="30">
        <v>67140.95</v>
      </c>
    </row>
    <row r="32" spans="1:17" ht="15" customHeight="1">
      <c r="A32" s="30" t="s">
        <v>26</v>
      </c>
      <c r="B32" s="30">
        <v>378</v>
      </c>
      <c r="C32" s="30">
        <v>77973.40000000001</v>
      </c>
      <c r="D32" s="30">
        <v>3</v>
      </c>
      <c r="E32" s="30">
        <v>230</v>
      </c>
      <c r="F32" s="30">
        <v>77743.40000000001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91</v>
      </c>
      <c r="M32" s="30">
        <v>40576.86</v>
      </c>
      <c r="N32" s="30">
        <v>0</v>
      </c>
      <c r="O32" s="30">
        <v>0</v>
      </c>
      <c r="P32" s="30">
        <v>40576.86</v>
      </c>
      <c r="Q32" s="30">
        <v>118320.26000000001</v>
      </c>
    </row>
    <row r="33" spans="1:17" ht="15" customHeight="1">
      <c r="A33" s="30" t="s">
        <v>27</v>
      </c>
      <c r="B33" s="30">
        <v>392</v>
      </c>
      <c r="C33" s="30">
        <v>94892.75</v>
      </c>
      <c r="D33" s="30">
        <v>0</v>
      </c>
      <c r="E33" s="30">
        <v>0</v>
      </c>
      <c r="F33" s="30">
        <v>94892.75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461</v>
      </c>
      <c r="M33" s="30">
        <v>82638.28000000001</v>
      </c>
      <c r="N33" s="30">
        <v>6</v>
      </c>
      <c r="O33" s="30">
        <v>1152.6399999999999</v>
      </c>
      <c r="P33" s="30">
        <v>81485.64000000001</v>
      </c>
      <c r="Q33" s="30">
        <v>176378.39</v>
      </c>
    </row>
    <row r="34" spans="1:17" ht="15" customHeight="1">
      <c r="A34" s="30" t="s">
        <v>28</v>
      </c>
      <c r="B34" s="30">
        <v>618</v>
      </c>
      <c r="C34" s="30">
        <v>160058.8</v>
      </c>
      <c r="D34" s="30">
        <v>5</v>
      </c>
      <c r="E34" s="30">
        <v>910.49</v>
      </c>
      <c r="F34" s="30">
        <v>159148.31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159148.31</v>
      </c>
    </row>
    <row r="35" spans="1:17" ht="15" customHeight="1">
      <c r="A35" s="30" t="s">
        <v>30</v>
      </c>
      <c r="B35" s="30">
        <v>806</v>
      </c>
      <c r="C35" s="30">
        <v>143569.18</v>
      </c>
      <c r="D35" s="30">
        <v>4</v>
      </c>
      <c r="E35" s="30">
        <v>401.62</v>
      </c>
      <c r="F35" s="30">
        <v>143167.56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32</v>
      </c>
      <c r="M35" s="30">
        <v>6793.96</v>
      </c>
      <c r="N35" s="30">
        <v>0</v>
      </c>
      <c r="O35" s="30">
        <v>0</v>
      </c>
      <c r="P35" s="30">
        <v>6793.96</v>
      </c>
      <c r="Q35" s="30">
        <v>149961.52</v>
      </c>
    </row>
    <row r="36" spans="1:17" ht="15">
      <c r="A36" s="30" t="s">
        <v>31</v>
      </c>
      <c r="B36" s="30">
        <v>6087</v>
      </c>
      <c r="C36" s="30">
        <v>11490153.5</v>
      </c>
      <c r="D36" s="30">
        <v>140</v>
      </c>
      <c r="E36" s="30">
        <v>146285.75</v>
      </c>
      <c r="F36" s="30">
        <v>11343867.75</v>
      </c>
      <c r="G36" s="30">
        <v>12</v>
      </c>
      <c r="H36" s="30">
        <v>3238.15</v>
      </c>
      <c r="I36" s="30">
        <v>0</v>
      </c>
      <c r="J36" s="30">
        <v>0</v>
      </c>
      <c r="K36" s="30">
        <v>3238.15</v>
      </c>
      <c r="L36" s="30">
        <v>1369</v>
      </c>
      <c r="M36" s="30">
        <v>486558.1</v>
      </c>
      <c r="N36" s="30">
        <v>14</v>
      </c>
      <c r="O36" s="30">
        <v>5046.42</v>
      </c>
      <c r="P36" s="30">
        <v>481511.68</v>
      </c>
      <c r="Q36" s="30">
        <v>11828617.58</v>
      </c>
    </row>
    <row r="37" spans="1:17" ht="15">
      <c r="A37" s="30" t="s">
        <v>32</v>
      </c>
      <c r="B37" s="30">
        <v>3465</v>
      </c>
      <c r="C37" s="30">
        <v>1262924.66</v>
      </c>
      <c r="D37" s="30">
        <v>18</v>
      </c>
      <c r="E37" s="30">
        <v>9389.98</v>
      </c>
      <c r="F37" s="30">
        <v>1253534.68</v>
      </c>
      <c r="G37" s="30">
        <v>3</v>
      </c>
      <c r="H37" s="30">
        <v>975.9200000000001</v>
      </c>
      <c r="I37" s="30">
        <v>0</v>
      </c>
      <c r="J37" s="30">
        <v>0</v>
      </c>
      <c r="K37" s="30">
        <v>975.9200000000001</v>
      </c>
      <c r="L37" s="30">
        <v>445</v>
      </c>
      <c r="M37" s="30">
        <v>203981.26999999996</v>
      </c>
      <c r="N37" s="30">
        <v>5</v>
      </c>
      <c r="O37" s="30">
        <v>989.1400000000001</v>
      </c>
      <c r="P37" s="30">
        <v>202992.13</v>
      </c>
      <c r="Q37" s="30">
        <v>1457502.7300000002</v>
      </c>
    </row>
    <row r="38" spans="1:17" ht="15">
      <c r="A38" s="30" t="s">
        <v>55</v>
      </c>
      <c r="B38" s="30">
        <v>283</v>
      </c>
      <c r="C38" s="30">
        <v>76046.23999999999</v>
      </c>
      <c r="D38" s="30">
        <v>7</v>
      </c>
      <c r="E38" s="30">
        <v>1382</v>
      </c>
      <c r="F38" s="30">
        <v>74664.23999999999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8</v>
      </c>
      <c r="M38" s="30">
        <v>4128</v>
      </c>
      <c r="N38" s="30">
        <v>0</v>
      </c>
      <c r="O38" s="30">
        <v>0</v>
      </c>
      <c r="P38" s="30">
        <v>4128</v>
      </c>
      <c r="Q38" s="30">
        <v>78792.23999999999</v>
      </c>
    </row>
    <row r="39" spans="1:17" ht="15">
      <c r="A39" s="30" t="s">
        <v>33</v>
      </c>
      <c r="B39" s="30">
        <v>1060</v>
      </c>
      <c r="C39" s="30">
        <v>266198.94</v>
      </c>
      <c r="D39" s="30">
        <v>8</v>
      </c>
      <c r="E39" s="30">
        <v>2307.82</v>
      </c>
      <c r="F39" s="30">
        <v>263891.12</v>
      </c>
      <c r="G39" s="30">
        <v>1</v>
      </c>
      <c r="H39" s="30">
        <v>540</v>
      </c>
      <c r="I39" s="30">
        <v>0</v>
      </c>
      <c r="J39" s="30">
        <v>0</v>
      </c>
      <c r="K39" s="30">
        <v>540</v>
      </c>
      <c r="L39" s="30">
        <v>435</v>
      </c>
      <c r="M39" s="30">
        <v>108165.26</v>
      </c>
      <c r="N39" s="30">
        <v>4</v>
      </c>
      <c r="O39" s="30">
        <v>486.6</v>
      </c>
      <c r="P39" s="30">
        <v>107678.66</v>
      </c>
      <c r="Q39" s="30">
        <v>372109.78</v>
      </c>
    </row>
    <row r="40" spans="1:17" ht="15">
      <c r="A40" s="30" t="s">
        <v>34</v>
      </c>
      <c r="B40" s="30">
        <v>1373</v>
      </c>
      <c r="C40" s="30">
        <v>550356.1300000001</v>
      </c>
      <c r="D40" s="30">
        <v>6</v>
      </c>
      <c r="E40" s="30">
        <v>2399.4</v>
      </c>
      <c r="F40" s="30">
        <v>547956.73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45</v>
      </c>
      <c r="M40" s="30">
        <v>4780.12</v>
      </c>
      <c r="N40" s="30">
        <v>1</v>
      </c>
      <c r="O40" s="30">
        <v>45</v>
      </c>
      <c r="P40" s="30">
        <v>4735.12</v>
      </c>
      <c r="Q40" s="30">
        <v>552691.8500000001</v>
      </c>
    </row>
    <row r="41" spans="1:17" ht="15">
      <c r="A41" s="30" t="s">
        <v>35</v>
      </c>
      <c r="B41" s="30">
        <v>392</v>
      </c>
      <c r="C41" s="30">
        <v>72059.58</v>
      </c>
      <c r="D41" s="30">
        <v>1</v>
      </c>
      <c r="E41" s="30">
        <v>738.18</v>
      </c>
      <c r="F41" s="30">
        <v>71321.40000000001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8</v>
      </c>
      <c r="M41" s="30">
        <v>1991.36</v>
      </c>
      <c r="N41" s="30">
        <v>0</v>
      </c>
      <c r="O41" s="30">
        <v>0</v>
      </c>
      <c r="P41" s="30">
        <v>1991.36</v>
      </c>
      <c r="Q41" s="30">
        <v>73312.76</v>
      </c>
    </row>
    <row r="42" spans="1:17" ht="15">
      <c r="A42" s="30" t="s">
        <v>37</v>
      </c>
      <c r="B42" s="30">
        <v>315</v>
      </c>
      <c r="C42" s="30">
        <v>119559.75</v>
      </c>
      <c r="D42" s="30">
        <v>2</v>
      </c>
      <c r="E42" s="30">
        <v>123.85</v>
      </c>
      <c r="F42" s="30">
        <v>119435.9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6</v>
      </c>
      <c r="M42" s="30">
        <v>1430</v>
      </c>
      <c r="N42" s="30">
        <v>0</v>
      </c>
      <c r="O42" s="30">
        <v>0</v>
      </c>
      <c r="P42" s="30">
        <v>1430</v>
      </c>
      <c r="Q42" s="30">
        <v>120865.9</v>
      </c>
    </row>
    <row r="43" spans="1:17" ht="15">
      <c r="A43" s="30" t="s">
        <v>38</v>
      </c>
      <c r="B43" s="30">
        <v>2181</v>
      </c>
      <c r="C43" s="30">
        <v>377783.79</v>
      </c>
      <c r="D43" s="30">
        <v>13</v>
      </c>
      <c r="E43" s="30">
        <v>6768.78</v>
      </c>
      <c r="F43" s="30">
        <v>371015.00999999995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852</v>
      </c>
      <c r="M43" s="30">
        <v>147890.39</v>
      </c>
      <c r="N43" s="30">
        <v>4</v>
      </c>
      <c r="O43" s="30">
        <v>324</v>
      </c>
      <c r="P43" s="30">
        <v>147566.39</v>
      </c>
      <c r="Q43" s="30">
        <v>518581.39999999997</v>
      </c>
    </row>
    <row r="44" spans="1:17" ht="15">
      <c r="A44" s="30" t="s">
        <v>39</v>
      </c>
      <c r="B44" s="30">
        <v>1305</v>
      </c>
      <c r="C44" s="30">
        <v>614002.41</v>
      </c>
      <c r="D44" s="30">
        <v>6</v>
      </c>
      <c r="E44" s="30">
        <v>1663.29</v>
      </c>
      <c r="F44" s="30">
        <v>612339.1200000001</v>
      </c>
      <c r="G44" s="30">
        <v>5</v>
      </c>
      <c r="H44" s="30">
        <v>2151</v>
      </c>
      <c r="I44" s="30">
        <v>0</v>
      </c>
      <c r="J44" s="30">
        <v>0</v>
      </c>
      <c r="K44" s="30">
        <v>2151</v>
      </c>
      <c r="L44" s="30">
        <v>133</v>
      </c>
      <c r="M44" s="30">
        <v>18112.690000000002</v>
      </c>
      <c r="N44" s="30">
        <v>1</v>
      </c>
      <c r="O44" s="30">
        <v>50</v>
      </c>
      <c r="P44" s="30">
        <v>18062.690000000002</v>
      </c>
      <c r="Q44" s="30">
        <v>632552.8100000002</v>
      </c>
    </row>
    <row r="45" spans="1:17" ht="15">
      <c r="A45" s="30" t="s">
        <v>29</v>
      </c>
      <c r="B45" s="30">
        <v>694</v>
      </c>
      <c r="C45" s="30">
        <v>162361.56</v>
      </c>
      <c r="D45" s="30">
        <v>12</v>
      </c>
      <c r="E45" s="30">
        <v>3098.2</v>
      </c>
      <c r="F45" s="30">
        <v>159263.36000000002</v>
      </c>
      <c r="G45" s="30">
        <v>1</v>
      </c>
      <c r="H45" s="30">
        <v>70</v>
      </c>
      <c r="I45" s="30">
        <v>0</v>
      </c>
      <c r="J45" s="30">
        <v>0</v>
      </c>
      <c r="K45" s="30">
        <v>70</v>
      </c>
      <c r="L45" s="30">
        <v>3</v>
      </c>
      <c r="M45" s="30">
        <v>2120</v>
      </c>
      <c r="N45" s="30">
        <v>0</v>
      </c>
      <c r="O45" s="30">
        <v>0</v>
      </c>
      <c r="P45" s="30">
        <v>2120</v>
      </c>
      <c r="Q45" s="30">
        <v>161453.36000000002</v>
      </c>
    </row>
    <row r="46" spans="1:17" ht="15">
      <c r="A46" s="30" t="s">
        <v>40</v>
      </c>
      <c r="B46" s="30">
        <v>919</v>
      </c>
      <c r="C46" s="30">
        <v>142922.00000000003</v>
      </c>
      <c r="D46" s="30">
        <v>2</v>
      </c>
      <c r="E46" s="30">
        <v>170</v>
      </c>
      <c r="F46" s="30">
        <v>142752.00000000003</v>
      </c>
      <c r="G46" s="30">
        <v>1</v>
      </c>
      <c r="H46" s="30">
        <v>100</v>
      </c>
      <c r="I46" s="30">
        <v>0</v>
      </c>
      <c r="J46" s="30">
        <v>0</v>
      </c>
      <c r="K46" s="30">
        <v>100</v>
      </c>
      <c r="L46" s="30">
        <v>14</v>
      </c>
      <c r="M46" s="30">
        <v>670.64</v>
      </c>
      <c r="N46" s="30">
        <v>0</v>
      </c>
      <c r="O46" s="30">
        <v>0</v>
      </c>
      <c r="P46" s="30">
        <v>670.64</v>
      </c>
      <c r="Q46" s="30">
        <v>143522.64</v>
      </c>
    </row>
    <row r="47" spans="1:17" ht="15">
      <c r="A47" s="30" t="s">
        <v>41</v>
      </c>
      <c r="B47" s="30">
        <v>1285</v>
      </c>
      <c r="C47" s="30">
        <v>237333</v>
      </c>
      <c r="D47" s="30">
        <v>18</v>
      </c>
      <c r="E47" s="30">
        <v>12108.26</v>
      </c>
      <c r="F47" s="30">
        <v>225224.74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29</v>
      </c>
      <c r="M47" s="30">
        <v>10538.05</v>
      </c>
      <c r="N47" s="30">
        <v>0</v>
      </c>
      <c r="O47" s="30">
        <v>0</v>
      </c>
      <c r="P47" s="30">
        <v>10538.05</v>
      </c>
      <c r="Q47" s="30">
        <v>235762.79</v>
      </c>
    </row>
    <row r="48" spans="1:17" ht="15">
      <c r="A48" s="30" t="s">
        <v>43</v>
      </c>
      <c r="B48" s="30">
        <v>485</v>
      </c>
      <c r="C48" s="30">
        <v>125752.8</v>
      </c>
      <c r="D48" s="30">
        <v>6</v>
      </c>
      <c r="E48" s="30">
        <v>2666.05</v>
      </c>
      <c r="F48" s="30">
        <v>123086.75</v>
      </c>
      <c r="G48" s="30">
        <v>1</v>
      </c>
      <c r="H48" s="30">
        <v>200</v>
      </c>
      <c r="I48" s="30">
        <v>0</v>
      </c>
      <c r="J48" s="30">
        <v>0</v>
      </c>
      <c r="K48" s="30">
        <v>200</v>
      </c>
      <c r="L48" s="30">
        <v>1</v>
      </c>
      <c r="M48" s="30">
        <v>180</v>
      </c>
      <c r="N48" s="30">
        <v>0</v>
      </c>
      <c r="O48" s="30">
        <v>0</v>
      </c>
      <c r="P48" s="30">
        <v>180</v>
      </c>
      <c r="Q48" s="30">
        <v>123466.75</v>
      </c>
    </row>
    <row r="49" spans="1:17" ht="15">
      <c r="A49" s="30" t="s">
        <v>44</v>
      </c>
      <c r="B49" s="30">
        <v>2132</v>
      </c>
      <c r="C49" s="30">
        <v>718134.9400000001</v>
      </c>
      <c r="D49" s="30">
        <v>12</v>
      </c>
      <c r="E49" s="30">
        <v>5961.259999999999</v>
      </c>
      <c r="F49" s="30">
        <v>712173.6799999999</v>
      </c>
      <c r="G49" s="30">
        <v>5</v>
      </c>
      <c r="H49" s="30">
        <v>755.83</v>
      </c>
      <c r="I49" s="30">
        <v>0</v>
      </c>
      <c r="J49" s="30">
        <v>0</v>
      </c>
      <c r="K49" s="30">
        <v>755.83</v>
      </c>
      <c r="L49" s="30">
        <v>149</v>
      </c>
      <c r="M49" s="30">
        <v>43241.08</v>
      </c>
      <c r="N49" s="30">
        <v>1</v>
      </c>
      <c r="O49" s="30">
        <v>70</v>
      </c>
      <c r="P49" s="30">
        <v>43171.08</v>
      </c>
      <c r="Q49" s="30">
        <v>756100.59</v>
      </c>
    </row>
    <row r="50" spans="1:17" ht="15">
      <c r="A50" s="30" t="s">
        <v>45</v>
      </c>
      <c r="B50" s="30">
        <v>436</v>
      </c>
      <c r="C50" s="30">
        <v>61298.14</v>
      </c>
      <c r="D50" s="30">
        <v>0</v>
      </c>
      <c r="E50" s="30">
        <v>0</v>
      </c>
      <c r="F50" s="30">
        <v>61298.14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</v>
      </c>
      <c r="M50" s="30">
        <v>100</v>
      </c>
      <c r="N50" s="30">
        <v>0</v>
      </c>
      <c r="O50" s="30">
        <v>0</v>
      </c>
      <c r="P50" s="30">
        <v>100</v>
      </c>
      <c r="Q50" s="30">
        <v>61398.14</v>
      </c>
    </row>
    <row r="51" spans="1:17" ht="15">
      <c r="A51" s="30" t="s">
        <v>46</v>
      </c>
      <c r="B51" s="30">
        <v>1432</v>
      </c>
      <c r="C51" s="30">
        <v>265298.36</v>
      </c>
      <c r="D51" s="30">
        <v>4</v>
      </c>
      <c r="E51" s="30">
        <v>835.62</v>
      </c>
      <c r="F51" s="30">
        <v>264462.74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110</v>
      </c>
      <c r="M51" s="30">
        <v>12520.25</v>
      </c>
      <c r="N51" s="30">
        <v>2</v>
      </c>
      <c r="O51" s="30">
        <v>130</v>
      </c>
      <c r="P51" s="30">
        <v>12390.25</v>
      </c>
      <c r="Q51" s="30">
        <v>276852.99000000005</v>
      </c>
    </row>
    <row r="52" spans="1:17" ht="15">
      <c r="A52" s="30" t="s">
        <v>47</v>
      </c>
      <c r="B52" s="30">
        <v>23</v>
      </c>
      <c r="C52" s="30">
        <v>4098.52</v>
      </c>
      <c r="D52" s="30">
        <v>0</v>
      </c>
      <c r="E52" s="30">
        <v>0</v>
      </c>
      <c r="F52" s="30">
        <v>4098.52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87</v>
      </c>
      <c r="M52" s="30">
        <v>64578.29</v>
      </c>
      <c r="N52" s="30">
        <v>0</v>
      </c>
      <c r="O52" s="30">
        <v>0</v>
      </c>
      <c r="P52" s="30">
        <v>64578.29</v>
      </c>
      <c r="Q52" s="30">
        <v>68676.81</v>
      </c>
    </row>
    <row r="53" spans="1:17" ht="15">
      <c r="A53" s="30" t="s">
        <v>48</v>
      </c>
      <c r="B53" s="30">
        <v>227</v>
      </c>
      <c r="C53" s="30">
        <v>125411.93</v>
      </c>
      <c r="D53" s="30">
        <v>2</v>
      </c>
      <c r="E53" s="30">
        <v>659.5899999999999</v>
      </c>
      <c r="F53" s="30">
        <v>124752.34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17</v>
      </c>
      <c r="M53" s="30">
        <v>5465</v>
      </c>
      <c r="N53" s="30">
        <v>0</v>
      </c>
      <c r="O53" s="30">
        <v>0</v>
      </c>
      <c r="P53" s="30">
        <v>5465</v>
      </c>
      <c r="Q53" s="30">
        <v>130217.34</v>
      </c>
    </row>
    <row r="54" spans="1:17" ht="15">
      <c r="A54" s="30" t="s">
        <v>49</v>
      </c>
      <c r="B54" s="30">
        <v>2101</v>
      </c>
      <c r="C54" s="30">
        <v>788749.7599999999</v>
      </c>
      <c r="D54" s="30">
        <v>18</v>
      </c>
      <c r="E54" s="30">
        <v>11996.14</v>
      </c>
      <c r="F54" s="30">
        <v>776753.62</v>
      </c>
      <c r="G54" s="30">
        <v>3</v>
      </c>
      <c r="H54" s="30">
        <v>258.25</v>
      </c>
      <c r="I54" s="30">
        <v>0</v>
      </c>
      <c r="J54" s="30">
        <v>0</v>
      </c>
      <c r="K54" s="30">
        <v>258.25</v>
      </c>
      <c r="L54" s="30">
        <v>1117</v>
      </c>
      <c r="M54" s="30">
        <v>319291.20999999996</v>
      </c>
      <c r="N54" s="30">
        <v>5</v>
      </c>
      <c r="O54" s="30">
        <v>1134</v>
      </c>
      <c r="P54" s="30">
        <v>318157.20999999996</v>
      </c>
      <c r="Q54" s="30">
        <v>1095169.08</v>
      </c>
    </row>
    <row r="55" spans="1:17" ht="15">
      <c r="A55" s="30" t="s">
        <v>50</v>
      </c>
      <c r="B55" s="30">
        <v>1027</v>
      </c>
      <c r="C55" s="30">
        <v>163661.06999999998</v>
      </c>
      <c r="D55" s="30">
        <v>7</v>
      </c>
      <c r="E55" s="30">
        <v>1587.13</v>
      </c>
      <c r="F55" s="30">
        <v>162073.93999999997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25</v>
      </c>
      <c r="M55" s="30">
        <v>2101.08</v>
      </c>
      <c r="N55" s="30">
        <v>0</v>
      </c>
      <c r="O55" s="30">
        <v>0</v>
      </c>
      <c r="P55" s="30">
        <v>2101.08</v>
      </c>
      <c r="Q55" s="30">
        <v>164175.02</v>
      </c>
    </row>
    <row r="56" spans="1:17" ht="15">
      <c r="A56" s="30" t="s">
        <v>52</v>
      </c>
      <c r="B56" s="30">
        <v>259</v>
      </c>
      <c r="C56" s="30">
        <v>57477.06</v>
      </c>
      <c r="D56" s="30">
        <v>4</v>
      </c>
      <c r="E56" s="30">
        <v>1034.95</v>
      </c>
      <c r="F56" s="30">
        <v>56442.11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6</v>
      </c>
      <c r="M56" s="30">
        <v>470.06</v>
      </c>
      <c r="N56" s="30">
        <v>0</v>
      </c>
      <c r="O56" s="30">
        <v>0</v>
      </c>
      <c r="P56" s="30">
        <v>470.06</v>
      </c>
      <c r="Q56" s="30">
        <v>56912.17</v>
      </c>
    </row>
    <row r="57" spans="1:17" ht="15">
      <c r="A57" s="30" t="s">
        <v>53</v>
      </c>
      <c r="B57" s="30">
        <v>1721</v>
      </c>
      <c r="C57" s="30">
        <v>314854.44</v>
      </c>
      <c r="D57" s="30">
        <v>17</v>
      </c>
      <c r="E57" s="30">
        <v>4211.15</v>
      </c>
      <c r="F57" s="30">
        <v>310643.29</v>
      </c>
      <c r="G57" s="30">
        <v>2</v>
      </c>
      <c r="H57" s="30">
        <v>135.84</v>
      </c>
      <c r="I57" s="30">
        <v>0</v>
      </c>
      <c r="J57" s="30">
        <v>0</v>
      </c>
      <c r="K57" s="30">
        <v>135.84</v>
      </c>
      <c r="L57" s="30">
        <v>272</v>
      </c>
      <c r="M57" s="30">
        <v>35590.61</v>
      </c>
      <c r="N57" s="30">
        <v>2</v>
      </c>
      <c r="O57" s="30">
        <v>145</v>
      </c>
      <c r="P57" s="30">
        <v>35445.61</v>
      </c>
      <c r="Q57" s="30">
        <v>346224.74</v>
      </c>
    </row>
    <row r="58" spans="1:17" ht="15">
      <c r="A58" s="37" t="s">
        <v>107</v>
      </c>
      <c r="B58" s="37">
        <f>SUM(B6:B57)</f>
        <v>57883</v>
      </c>
      <c r="C58" s="37">
        <f aca="true" t="shared" si="0" ref="C58:Q58">SUM(C6:C57)</f>
        <v>26915472.65</v>
      </c>
      <c r="D58" s="37">
        <f t="shared" si="0"/>
        <v>535</v>
      </c>
      <c r="E58" s="37">
        <f t="shared" si="0"/>
        <v>297382.0300000001</v>
      </c>
      <c r="F58" s="37">
        <f t="shared" si="0"/>
        <v>26618090.619999994</v>
      </c>
      <c r="G58" s="37">
        <f t="shared" si="0"/>
        <v>61</v>
      </c>
      <c r="H58" s="37">
        <f t="shared" si="0"/>
        <v>14845.45</v>
      </c>
      <c r="I58" s="37">
        <f t="shared" si="0"/>
        <v>1</v>
      </c>
      <c r="J58" s="37">
        <f t="shared" si="0"/>
        <v>180</v>
      </c>
      <c r="K58" s="37">
        <f t="shared" si="0"/>
        <v>14665.45</v>
      </c>
      <c r="L58" s="37">
        <f t="shared" si="0"/>
        <v>10965</v>
      </c>
      <c r="M58" s="30">
        <f t="shared" si="0"/>
        <v>3211524.5</v>
      </c>
      <c r="N58" s="30">
        <f t="shared" si="0"/>
        <v>75</v>
      </c>
      <c r="O58" s="30">
        <f t="shared" si="0"/>
        <v>20942.82</v>
      </c>
      <c r="P58" s="30">
        <f t="shared" si="0"/>
        <v>3190581.6800000006</v>
      </c>
      <c r="Q58" s="30">
        <f t="shared" si="0"/>
        <v>29823337.749999993</v>
      </c>
    </row>
    <row r="59" spans="7:14" ht="15">
      <c r="G59"/>
      <c r="H59"/>
      <c r="I59"/>
      <c r="J59"/>
      <c r="K59"/>
      <c r="L59"/>
      <c r="M59"/>
      <c r="N59"/>
    </row>
    <row r="60" spans="7:14" ht="15">
      <c r="G60"/>
      <c r="H60"/>
      <c r="I60"/>
      <c r="J60"/>
      <c r="K60"/>
      <c r="L60"/>
      <c r="M60"/>
      <c r="N60"/>
    </row>
    <row r="61" spans="7:14" ht="15">
      <c r="G61"/>
      <c r="H61"/>
      <c r="I61"/>
      <c r="J61"/>
      <c r="K61"/>
      <c r="L61"/>
      <c r="M61"/>
      <c r="N61"/>
    </row>
    <row r="62" spans="7:14" ht="15">
      <c r="G62"/>
      <c r="H62"/>
      <c r="I62"/>
      <c r="J62"/>
      <c r="K62"/>
      <c r="L62"/>
      <c r="M62"/>
      <c r="N62"/>
    </row>
    <row r="63" spans="7:14" ht="15">
      <c r="G63"/>
      <c r="H63"/>
      <c r="I63"/>
      <c r="J63"/>
      <c r="K63"/>
      <c r="L63"/>
      <c r="M63"/>
      <c r="N63"/>
    </row>
    <row r="64" spans="7:14" ht="15">
      <c r="G64"/>
      <c r="H64"/>
      <c r="I64"/>
      <c r="J64"/>
      <c r="K64"/>
      <c r="L64"/>
      <c r="M64"/>
      <c r="N64"/>
    </row>
    <row r="65" spans="7:14" ht="15">
      <c r="G65"/>
      <c r="H65"/>
      <c r="I65"/>
      <c r="J65"/>
      <c r="K65"/>
      <c r="L65"/>
      <c r="M65"/>
      <c r="N65"/>
    </row>
    <row r="66" spans="7:14" ht="15">
      <c r="G66"/>
      <c r="H66"/>
      <c r="I66"/>
      <c r="J66"/>
      <c r="K66"/>
      <c r="L66"/>
      <c r="M66"/>
      <c r="N66"/>
    </row>
    <row r="67" spans="7:14" ht="15">
      <c r="G67"/>
      <c r="H67"/>
      <c r="I67"/>
      <c r="J67"/>
      <c r="K67"/>
      <c r="L67"/>
      <c r="M67"/>
      <c r="N67"/>
    </row>
    <row r="68" spans="7:14" ht="15">
      <c r="G68"/>
      <c r="H68"/>
      <c r="I68"/>
      <c r="J68"/>
      <c r="K68"/>
      <c r="L68"/>
      <c r="M68"/>
      <c r="N68"/>
    </row>
    <row r="69" spans="7:14" ht="15">
      <c r="G69"/>
      <c r="H69"/>
      <c r="I69"/>
      <c r="J69"/>
      <c r="K69"/>
      <c r="L69"/>
      <c r="M69"/>
      <c r="N69"/>
    </row>
    <row r="70" spans="7:14" ht="15">
      <c r="G70"/>
      <c r="H70"/>
      <c r="I70"/>
      <c r="J70"/>
      <c r="K70"/>
      <c r="L70"/>
      <c r="M70"/>
      <c r="N70"/>
    </row>
    <row r="71" spans="7:14" ht="15">
      <c r="G71"/>
      <c r="H71"/>
      <c r="I71"/>
      <c r="J71"/>
      <c r="K71"/>
      <c r="L71"/>
      <c r="M71"/>
      <c r="N71"/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6.8515625" style="16" customWidth="1"/>
    <col min="2" max="2" width="14.7109375" style="16" customWidth="1"/>
    <col min="3" max="3" width="23.140625" style="16" customWidth="1"/>
    <col min="4" max="4" width="13.140625" style="16" customWidth="1"/>
    <col min="5" max="5" width="12.57421875" style="16" customWidth="1"/>
    <col min="6" max="6" width="15.8515625" style="16" customWidth="1"/>
    <col min="7" max="7" width="13.28125" style="16" customWidth="1"/>
    <col min="8" max="8" width="13.7109375" style="16" customWidth="1"/>
    <col min="9" max="9" width="13.421875" style="16" customWidth="1"/>
    <col min="10" max="10" width="11.28125" style="16" customWidth="1"/>
    <col min="11" max="11" width="10.7109375" style="16" customWidth="1"/>
    <col min="12" max="12" width="13.8515625" style="16" customWidth="1"/>
    <col min="13" max="13" width="14.28125" style="16" customWidth="1"/>
    <col min="14" max="14" width="12.28125" style="16" customWidth="1"/>
    <col min="15" max="15" width="13.28125" style="0" customWidth="1"/>
    <col min="16" max="16" width="17.140625" style="0" customWidth="1"/>
    <col min="17" max="17" width="19.8515625" style="0" customWidth="1"/>
  </cols>
  <sheetData>
    <row r="1" spans="1:8" ht="15">
      <c r="A1" s="22" t="s">
        <v>114</v>
      </c>
      <c r="G1" s="3"/>
      <c r="H1" s="17" t="s">
        <v>60</v>
      </c>
    </row>
    <row r="3" spans="2:17" ht="15"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44"/>
    </row>
    <row r="5" spans="1:17" s="2" customFormat="1" ht="12.75" customHeight="1" thickBot="1">
      <c r="A5" s="19" t="s">
        <v>56</v>
      </c>
      <c r="B5" s="27" t="s">
        <v>3</v>
      </c>
      <c r="C5" s="28" t="s">
        <v>4</v>
      </c>
      <c r="D5" s="27" t="s">
        <v>3</v>
      </c>
      <c r="E5" s="28" t="s">
        <v>4</v>
      </c>
      <c r="F5" s="28" t="s">
        <v>2</v>
      </c>
      <c r="G5" s="27" t="s">
        <v>3</v>
      </c>
      <c r="H5" s="28" t="s">
        <v>4</v>
      </c>
      <c r="I5" s="27" t="s">
        <v>3</v>
      </c>
      <c r="J5" s="28" t="s">
        <v>4</v>
      </c>
      <c r="K5" s="28" t="s">
        <v>2</v>
      </c>
      <c r="L5" s="27" t="s">
        <v>3</v>
      </c>
      <c r="M5" s="28" t="s">
        <v>4</v>
      </c>
      <c r="N5" s="27" t="s">
        <v>3</v>
      </c>
      <c r="O5" s="28" t="s">
        <v>4</v>
      </c>
      <c r="P5" s="29" t="s">
        <v>2</v>
      </c>
      <c r="Q5" s="45"/>
    </row>
    <row r="6" spans="1:17" ht="15" customHeight="1">
      <c r="A6" s="30" t="s">
        <v>5</v>
      </c>
      <c r="B6" s="30">
        <v>347</v>
      </c>
      <c r="C6" s="30">
        <v>88424.93000000001</v>
      </c>
      <c r="D6" s="30">
        <v>5</v>
      </c>
      <c r="E6" s="30">
        <v>224.56</v>
      </c>
      <c r="F6" s="30">
        <v>88200.37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241</v>
      </c>
      <c r="M6" s="30">
        <v>66414.59</v>
      </c>
      <c r="N6" s="30">
        <v>6</v>
      </c>
      <c r="O6" s="30">
        <v>1567.03</v>
      </c>
      <c r="P6" s="30">
        <v>64847.56</v>
      </c>
      <c r="Q6" s="30">
        <v>153047.93000000002</v>
      </c>
    </row>
    <row r="7" spans="1:17" ht="15" customHeight="1">
      <c r="A7" s="30" t="s">
        <v>6</v>
      </c>
      <c r="B7" s="30">
        <v>280</v>
      </c>
      <c r="C7" s="30">
        <v>253892.08</v>
      </c>
      <c r="D7" s="30">
        <v>6</v>
      </c>
      <c r="E7" s="30">
        <v>7819.9</v>
      </c>
      <c r="F7" s="30">
        <v>246072.18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70</v>
      </c>
      <c r="M7" s="30">
        <v>18007.58</v>
      </c>
      <c r="N7" s="30">
        <v>1</v>
      </c>
      <c r="O7" s="30">
        <v>540</v>
      </c>
      <c r="P7" s="30">
        <v>17467.58</v>
      </c>
      <c r="Q7" s="30">
        <v>263539.76</v>
      </c>
    </row>
    <row r="8" spans="1:17" ht="15" customHeight="1">
      <c r="A8" s="30" t="s">
        <v>7</v>
      </c>
      <c r="B8" s="30">
        <v>2563</v>
      </c>
      <c r="C8" s="30">
        <v>977809.81</v>
      </c>
      <c r="D8" s="30">
        <v>29</v>
      </c>
      <c r="E8" s="30">
        <v>7111.929999999999</v>
      </c>
      <c r="F8" s="30">
        <v>970697.8800000001</v>
      </c>
      <c r="G8" s="30">
        <v>7</v>
      </c>
      <c r="H8" s="30">
        <v>1266.2399999999998</v>
      </c>
      <c r="I8" s="30">
        <v>0</v>
      </c>
      <c r="J8" s="30">
        <v>0</v>
      </c>
      <c r="K8" s="30">
        <v>1266.2399999999998</v>
      </c>
      <c r="L8" s="30">
        <v>712</v>
      </c>
      <c r="M8" s="30">
        <v>163785.93999999997</v>
      </c>
      <c r="N8" s="30">
        <v>1</v>
      </c>
      <c r="O8" s="30">
        <v>1080</v>
      </c>
      <c r="P8" s="30">
        <v>162705.93999999997</v>
      </c>
      <c r="Q8" s="30">
        <v>1134670.0599999998</v>
      </c>
    </row>
    <row r="9" spans="1:17" ht="15" customHeight="1">
      <c r="A9" s="30" t="s">
        <v>8</v>
      </c>
      <c r="B9" s="30">
        <v>911</v>
      </c>
      <c r="C9" s="30">
        <v>273766.4</v>
      </c>
      <c r="D9" s="30">
        <v>8</v>
      </c>
      <c r="E9" s="30">
        <v>5320</v>
      </c>
      <c r="F9" s="30">
        <v>268446.4</v>
      </c>
      <c r="G9" s="30">
        <v>2</v>
      </c>
      <c r="H9" s="30">
        <v>90</v>
      </c>
      <c r="I9" s="30">
        <v>0</v>
      </c>
      <c r="J9" s="30">
        <v>0</v>
      </c>
      <c r="K9" s="30">
        <v>90</v>
      </c>
      <c r="L9" s="30">
        <v>629</v>
      </c>
      <c r="M9" s="30">
        <v>134454.19999999998</v>
      </c>
      <c r="N9" s="30">
        <v>2</v>
      </c>
      <c r="O9" s="30">
        <v>307.96</v>
      </c>
      <c r="P9" s="30">
        <v>134146.24</v>
      </c>
      <c r="Q9" s="30">
        <v>402682.64</v>
      </c>
    </row>
    <row r="10" spans="1:17" ht="15" customHeight="1">
      <c r="A10" s="30" t="s">
        <v>36</v>
      </c>
      <c r="B10" s="30">
        <v>1473</v>
      </c>
      <c r="C10" s="30">
        <v>293830.09</v>
      </c>
      <c r="D10" s="30">
        <v>12</v>
      </c>
      <c r="E10" s="30">
        <v>8356.33</v>
      </c>
      <c r="F10" s="30">
        <v>285473.76</v>
      </c>
      <c r="G10" s="30">
        <v>4</v>
      </c>
      <c r="H10" s="30">
        <v>1237</v>
      </c>
      <c r="I10" s="30">
        <v>0</v>
      </c>
      <c r="J10" s="30">
        <v>0</v>
      </c>
      <c r="K10" s="30">
        <v>1237</v>
      </c>
      <c r="L10" s="30">
        <v>364</v>
      </c>
      <c r="M10" s="30">
        <v>57797.38</v>
      </c>
      <c r="N10" s="30">
        <v>0</v>
      </c>
      <c r="O10" s="30">
        <v>0</v>
      </c>
      <c r="P10" s="30">
        <v>57797.38</v>
      </c>
      <c r="Q10" s="30">
        <v>344508.13999999996</v>
      </c>
    </row>
    <row r="11" spans="1:17" ht="15" customHeight="1">
      <c r="A11" s="30" t="s">
        <v>9</v>
      </c>
      <c r="B11" s="30">
        <v>233</v>
      </c>
      <c r="C11" s="30">
        <v>79406.07</v>
      </c>
      <c r="D11" s="30">
        <v>1</v>
      </c>
      <c r="E11" s="30">
        <v>480</v>
      </c>
      <c r="F11" s="30">
        <v>78926.07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3</v>
      </c>
      <c r="M11" s="30">
        <v>384.96</v>
      </c>
      <c r="N11" s="30">
        <v>0</v>
      </c>
      <c r="O11" s="30">
        <v>0</v>
      </c>
      <c r="P11" s="30">
        <v>384.96</v>
      </c>
      <c r="Q11" s="30">
        <v>79311.03</v>
      </c>
    </row>
    <row r="12" spans="1:17" ht="15" customHeight="1">
      <c r="A12" s="30" t="s">
        <v>10</v>
      </c>
      <c r="B12" s="30">
        <v>608</v>
      </c>
      <c r="C12" s="30">
        <v>131696.52</v>
      </c>
      <c r="D12" s="30">
        <v>3</v>
      </c>
      <c r="E12" s="30">
        <v>763.79</v>
      </c>
      <c r="F12" s="30">
        <v>130932.72999999998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439</v>
      </c>
      <c r="M12" s="30">
        <v>92277.79000000001</v>
      </c>
      <c r="N12" s="30">
        <v>1</v>
      </c>
      <c r="O12" s="30">
        <v>120</v>
      </c>
      <c r="P12" s="30">
        <v>92157.79000000001</v>
      </c>
      <c r="Q12" s="30">
        <v>223090.52</v>
      </c>
    </row>
    <row r="13" spans="1:17" ht="15" customHeight="1">
      <c r="A13" s="30" t="s">
        <v>11</v>
      </c>
      <c r="B13" s="30">
        <v>634</v>
      </c>
      <c r="C13" s="30">
        <v>165278.49</v>
      </c>
      <c r="D13" s="30">
        <v>3</v>
      </c>
      <c r="E13" s="30">
        <v>460</v>
      </c>
      <c r="F13" s="30">
        <v>164818.49</v>
      </c>
      <c r="G13" s="30">
        <v>1</v>
      </c>
      <c r="H13" s="30">
        <v>90</v>
      </c>
      <c r="I13" s="30">
        <v>0</v>
      </c>
      <c r="J13" s="30">
        <v>0</v>
      </c>
      <c r="K13" s="30">
        <v>90</v>
      </c>
      <c r="L13" s="30">
        <v>857</v>
      </c>
      <c r="M13" s="30">
        <v>679990.49</v>
      </c>
      <c r="N13" s="30">
        <v>7</v>
      </c>
      <c r="O13" s="30">
        <v>7215.39</v>
      </c>
      <c r="P13" s="30">
        <v>672775.1</v>
      </c>
      <c r="Q13" s="30">
        <v>837683.59</v>
      </c>
    </row>
    <row r="14" spans="1:17" ht="15" customHeight="1">
      <c r="A14" s="30" t="s">
        <v>12</v>
      </c>
      <c r="B14" s="30">
        <v>7594</v>
      </c>
      <c r="C14" s="30">
        <v>10471116.81</v>
      </c>
      <c r="D14" s="30">
        <v>80</v>
      </c>
      <c r="E14" s="30">
        <v>32698.71</v>
      </c>
      <c r="F14" s="30">
        <v>10438418.1</v>
      </c>
      <c r="G14" s="30">
        <v>7</v>
      </c>
      <c r="H14" s="30">
        <v>1453</v>
      </c>
      <c r="I14" s="30">
        <v>0</v>
      </c>
      <c r="J14" s="30">
        <v>0</v>
      </c>
      <c r="K14" s="30">
        <v>1453</v>
      </c>
      <c r="L14" s="30">
        <v>916</v>
      </c>
      <c r="M14" s="30">
        <v>140759.9</v>
      </c>
      <c r="N14" s="30">
        <v>3</v>
      </c>
      <c r="O14" s="30">
        <v>750</v>
      </c>
      <c r="P14" s="30">
        <v>140009.9</v>
      </c>
      <c r="Q14" s="30">
        <v>10579881</v>
      </c>
    </row>
    <row r="15" spans="1:17" ht="15" customHeight="1">
      <c r="A15" s="30" t="s">
        <v>51</v>
      </c>
      <c r="B15" s="30">
        <v>1280</v>
      </c>
      <c r="C15" s="30">
        <v>442004.73</v>
      </c>
      <c r="D15" s="30">
        <v>7</v>
      </c>
      <c r="E15" s="30">
        <v>2631.2200000000003</v>
      </c>
      <c r="F15" s="30">
        <v>439373.51</v>
      </c>
      <c r="G15" s="30">
        <v>2</v>
      </c>
      <c r="H15" s="30">
        <v>1105</v>
      </c>
      <c r="I15" s="30">
        <v>0</v>
      </c>
      <c r="J15" s="30">
        <v>0</v>
      </c>
      <c r="K15" s="30">
        <v>1105</v>
      </c>
      <c r="L15" s="30">
        <v>68</v>
      </c>
      <c r="M15" s="30">
        <v>17676.559999999998</v>
      </c>
      <c r="N15" s="30">
        <v>0</v>
      </c>
      <c r="O15" s="30">
        <v>0</v>
      </c>
      <c r="P15" s="30">
        <v>17676.559999999998</v>
      </c>
      <c r="Q15" s="30">
        <v>458155.07000000007</v>
      </c>
    </row>
    <row r="16" spans="1:17" ht="15" customHeight="1">
      <c r="A16" s="30" t="s">
        <v>13</v>
      </c>
      <c r="B16" s="30">
        <v>648</v>
      </c>
      <c r="C16" s="30">
        <v>219732.65</v>
      </c>
      <c r="D16" s="30">
        <v>1</v>
      </c>
      <c r="E16" s="30">
        <v>50</v>
      </c>
      <c r="F16" s="30">
        <v>219682.65</v>
      </c>
      <c r="G16" s="30">
        <v>2</v>
      </c>
      <c r="H16" s="30">
        <v>780</v>
      </c>
      <c r="I16" s="30">
        <v>0</v>
      </c>
      <c r="J16" s="30">
        <v>0</v>
      </c>
      <c r="K16" s="30">
        <v>780</v>
      </c>
      <c r="L16" s="30">
        <v>64</v>
      </c>
      <c r="M16" s="30">
        <v>18266.82</v>
      </c>
      <c r="N16" s="30">
        <v>0</v>
      </c>
      <c r="O16" s="30">
        <v>0</v>
      </c>
      <c r="P16" s="30">
        <v>18266.82</v>
      </c>
      <c r="Q16" s="30">
        <v>238729.47</v>
      </c>
    </row>
    <row r="17" spans="1:17" ht="15" customHeight="1">
      <c r="A17" s="30" t="s">
        <v>14</v>
      </c>
      <c r="B17" s="30">
        <v>443</v>
      </c>
      <c r="C17" s="30">
        <v>116404.1</v>
      </c>
      <c r="D17" s="30">
        <v>4</v>
      </c>
      <c r="E17" s="30">
        <v>2277.4</v>
      </c>
      <c r="F17" s="30">
        <v>114126.70000000001</v>
      </c>
      <c r="G17" s="30">
        <v>4</v>
      </c>
      <c r="H17" s="30">
        <v>1060</v>
      </c>
      <c r="I17" s="30">
        <v>1</v>
      </c>
      <c r="J17" s="30">
        <v>100</v>
      </c>
      <c r="K17" s="30">
        <v>960</v>
      </c>
      <c r="L17" s="30">
        <v>64</v>
      </c>
      <c r="M17" s="30">
        <v>20013.46</v>
      </c>
      <c r="N17" s="30">
        <v>2</v>
      </c>
      <c r="O17" s="30">
        <v>1050</v>
      </c>
      <c r="P17" s="30">
        <v>18963.46</v>
      </c>
      <c r="Q17" s="30">
        <v>134050.16</v>
      </c>
    </row>
    <row r="18" spans="1:17" ht="15" customHeight="1">
      <c r="A18" s="30" t="s">
        <v>15</v>
      </c>
      <c r="B18" s="30">
        <v>1993</v>
      </c>
      <c r="C18" s="30">
        <v>641535.81</v>
      </c>
      <c r="D18" s="30">
        <v>34</v>
      </c>
      <c r="E18" s="30">
        <v>10595.24</v>
      </c>
      <c r="F18" s="30">
        <v>630940.57</v>
      </c>
      <c r="G18" s="30">
        <v>1</v>
      </c>
      <c r="H18" s="30">
        <v>360</v>
      </c>
      <c r="I18" s="30">
        <v>0</v>
      </c>
      <c r="J18" s="30">
        <v>0</v>
      </c>
      <c r="K18" s="30">
        <v>360</v>
      </c>
      <c r="L18" s="30">
        <v>314</v>
      </c>
      <c r="M18" s="30">
        <v>81598.19</v>
      </c>
      <c r="N18" s="30">
        <v>2</v>
      </c>
      <c r="O18" s="30">
        <v>770</v>
      </c>
      <c r="P18" s="30">
        <v>80828.19</v>
      </c>
      <c r="Q18" s="30">
        <v>712128.7600000001</v>
      </c>
    </row>
    <row r="19" spans="1:17" ht="15" customHeight="1">
      <c r="A19" s="30" t="s">
        <v>42</v>
      </c>
      <c r="B19" s="30">
        <v>828</v>
      </c>
      <c r="C19" s="30">
        <v>249146.48</v>
      </c>
      <c r="D19" s="30">
        <v>13</v>
      </c>
      <c r="E19" s="30">
        <v>1490.22</v>
      </c>
      <c r="F19" s="30">
        <v>247656.26</v>
      </c>
      <c r="G19" s="30">
        <v>1</v>
      </c>
      <c r="H19" s="30">
        <v>331</v>
      </c>
      <c r="I19" s="30">
        <v>0</v>
      </c>
      <c r="J19" s="30">
        <v>0</v>
      </c>
      <c r="K19" s="30">
        <v>331</v>
      </c>
      <c r="L19" s="30">
        <v>231</v>
      </c>
      <c r="M19" s="30">
        <v>59602.08</v>
      </c>
      <c r="N19" s="30">
        <v>5</v>
      </c>
      <c r="O19" s="30">
        <v>353</v>
      </c>
      <c r="P19" s="30">
        <v>59249.08</v>
      </c>
      <c r="Q19" s="30">
        <v>307236.33999999997</v>
      </c>
    </row>
    <row r="20" spans="1:17" ht="15" customHeight="1">
      <c r="A20" s="30" t="s">
        <v>16</v>
      </c>
      <c r="B20" s="30">
        <v>1199</v>
      </c>
      <c r="C20" s="30">
        <v>427300.53</v>
      </c>
      <c r="D20" s="30">
        <v>5</v>
      </c>
      <c r="E20" s="30">
        <v>391.08</v>
      </c>
      <c r="F20" s="30">
        <v>426909.45</v>
      </c>
      <c r="G20" s="30">
        <v>1</v>
      </c>
      <c r="H20" s="30">
        <v>533.33</v>
      </c>
      <c r="I20" s="30">
        <v>0</v>
      </c>
      <c r="J20" s="30">
        <v>0</v>
      </c>
      <c r="K20" s="30">
        <v>533.33</v>
      </c>
      <c r="L20" s="30">
        <v>52</v>
      </c>
      <c r="M20" s="30">
        <v>21233.68</v>
      </c>
      <c r="N20" s="30">
        <v>1</v>
      </c>
      <c r="O20" s="30">
        <v>300</v>
      </c>
      <c r="P20" s="30">
        <v>20933.68</v>
      </c>
      <c r="Q20" s="30">
        <v>448376.46</v>
      </c>
    </row>
    <row r="21" spans="1:17" ht="15" customHeight="1">
      <c r="A21" s="30" t="s">
        <v>54</v>
      </c>
      <c r="B21" s="30">
        <v>35</v>
      </c>
      <c r="C21" s="30">
        <v>5178.7</v>
      </c>
      <c r="D21" s="30">
        <v>0</v>
      </c>
      <c r="E21" s="30">
        <v>0</v>
      </c>
      <c r="F21" s="30">
        <v>5178.7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</v>
      </c>
      <c r="M21" s="30">
        <v>510</v>
      </c>
      <c r="N21" s="30">
        <v>0</v>
      </c>
      <c r="O21" s="30">
        <v>0</v>
      </c>
      <c r="P21" s="30">
        <v>510</v>
      </c>
      <c r="Q21" s="30">
        <v>5688.7</v>
      </c>
    </row>
    <row r="22" spans="1:17" ht="15" customHeight="1">
      <c r="A22" s="30" t="s">
        <v>17</v>
      </c>
      <c r="B22" s="30">
        <v>175</v>
      </c>
      <c r="C22" s="30">
        <v>63189.58</v>
      </c>
      <c r="D22" s="30">
        <v>1</v>
      </c>
      <c r="E22" s="30">
        <v>540</v>
      </c>
      <c r="F22" s="30">
        <v>62649.58</v>
      </c>
      <c r="G22" s="30">
        <v>1</v>
      </c>
      <c r="H22" s="30">
        <v>100</v>
      </c>
      <c r="I22" s="30">
        <v>0</v>
      </c>
      <c r="J22" s="30">
        <v>0</v>
      </c>
      <c r="K22" s="30">
        <v>100</v>
      </c>
      <c r="L22" s="30">
        <v>361</v>
      </c>
      <c r="M22" s="30">
        <v>1372325.7799999998</v>
      </c>
      <c r="N22" s="30">
        <v>2</v>
      </c>
      <c r="O22" s="30">
        <v>3000</v>
      </c>
      <c r="P22" s="30">
        <v>1369325.7799999998</v>
      </c>
      <c r="Q22" s="30">
        <v>1432075.3599999999</v>
      </c>
    </row>
    <row r="23" spans="1:17" ht="15" customHeight="1">
      <c r="A23" s="30" t="s">
        <v>18</v>
      </c>
      <c r="B23" s="30">
        <v>841</v>
      </c>
      <c r="C23" s="30">
        <v>250134.94</v>
      </c>
      <c r="D23" s="30">
        <v>12</v>
      </c>
      <c r="E23" s="30">
        <v>2740.81</v>
      </c>
      <c r="F23" s="30">
        <v>247394.13</v>
      </c>
      <c r="G23" s="30">
        <v>2</v>
      </c>
      <c r="H23" s="30">
        <v>334.85</v>
      </c>
      <c r="I23" s="30">
        <v>0</v>
      </c>
      <c r="J23" s="30">
        <v>0</v>
      </c>
      <c r="K23" s="30">
        <v>334.85</v>
      </c>
      <c r="L23" s="30">
        <v>35</v>
      </c>
      <c r="M23" s="30">
        <v>5649.610000000001</v>
      </c>
      <c r="N23" s="30">
        <v>0</v>
      </c>
      <c r="O23" s="30">
        <v>0</v>
      </c>
      <c r="P23" s="30">
        <v>5649.610000000001</v>
      </c>
      <c r="Q23" s="30">
        <v>253378.59</v>
      </c>
    </row>
    <row r="24" spans="1:17" ht="15" customHeight="1">
      <c r="A24" s="30" t="s">
        <v>106</v>
      </c>
      <c r="B24" s="30">
        <v>1869</v>
      </c>
      <c r="C24" s="30">
        <v>290897.63</v>
      </c>
      <c r="D24" s="30">
        <v>9</v>
      </c>
      <c r="E24" s="30">
        <v>822</v>
      </c>
      <c r="F24" s="30">
        <v>290075.63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148</v>
      </c>
      <c r="M24" s="30">
        <v>51044.060000000005</v>
      </c>
      <c r="N24" s="30">
        <v>2</v>
      </c>
      <c r="O24" s="30">
        <v>3180</v>
      </c>
      <c r="P24" s="30">
        <v>47864.060000000005</v>
      </c>
      <c r="Q24" s="30">
        <v>337939.69</v>
      </c>
    </row>
    <row r="25" spans="1:17" ht="15" customHeight="1">
      <c r="A25" s="30" t="s">
        <v>19</v>
      </c>
      <c r="B25" s="30">
        <v>413</v>
      </c>
      <c r="C25" s="30">
        <v>91183.59000000001</v>
      </c>
      <c r="D25" s="30">
        <v>4</v>
      </c>
      <c r="E25" s="30">
        <v>264.55</v>
      </c>
      <c r="F25" s="30">
        <v>90919.04000000001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5</v>
      </c>
      <c r="M25" s="30">
        <v>692</v>
      </c>
      <c r="N25" s="30">
        <v>0</v>
      </c>
      <c r="O25" s="30">
        <v>0</v>
      </c>
      <c r="P25" s="30">
        <v>692</v>
      </c>
      <c r="Q25" s="30">
        <v>91611.04000000001</v>
      </c>
    </row>
    <row r="26" spans="1:17" ht="15" customHeight="1">
      <c r="A26" s="30" t="s">
        <v>23</v>
      </c>
      <c r="B26" s="30">
        <v>772</v>
      </c>
      <c r="C26" s="30">
        <v>225970.97</v>
      </c>
      <c r="D26" s="30">
        <v>3</v>
      </c>
      <c r="E26" s="30">
        <v>742.06</v>
      </c>
      <c r="F26" s="30">
        <v>225228.90999999997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262</v>
      </c>
      <c r="M26" s="30">
        <v>107093.27</v>
      </c>
      <c r="N26" s="30">
        <v>4</v>
      </c>
      <c r="O26" s="30">
        <v>776.26</v>
      </c>
      <c r="P26" s="30">
        <v>106317.01</v>
      </c>
      <c r="Q26" s="30">
        <v>331545.92</v>
      </c>
    </row>
    <row r="27" spans="1:17" ht="15" customHeight="1">
      <c r="A27" s="30" t="s">
        <v>20</v>
      </c>
      <c r="B27" s="30">
        <v>1517</v>
      </c>
      <c r="C27" s="30">
        <v>340554.25999999995</v>
      </c>
      <c r="D27" s="30">
        <v>14</v>
      </c>
      <c r="E27" s="30">
        <v>2029.79</v>
      </c>
      <c r="F27" s="30">
        <v>338524.47</v>
      </c>
      <c r="G27" s="30">
        <v>6</v>
      </c>
      <c r="H27" s="30">
        <v>1026</v>
      </c>
      <c r="I27" s="30">
        <v>1</v>
      </c>
      <c r="J27" s="30">
        <v>126</v>
      </c>
      <c r="K27" s="30">
        <v>900</v>
      </c>
      <c r="L27" s="30">
        <v>57</v>
      </c>
      <c r="M27" s="30">
        <v>9708.16</v>
      </c>
      <c r="N27" s="30">
        <v>0</v>
      </c>
      <c r="O27" s="30">
        <v>0</v>
      </c>
      <c r="P27" s="30">
        <v>9708.16</v>
      </c>
      <c r="Q27" s="30">
        <v>349132.63</v>
      </c>
    </row>
    <row r="28" spans="1:17" ht="15" customHeight="1">
      <c r="A28" s="30" t="s">
        <v>21</v>
      </c>
      <c r="B28" s="30">
        <v>1597</v>
      </c>
      <c r="C28" s="30">
        <v>650694.71</v>
      </c>
      <c r="D28" s="30">
        <v>7</v>
      </c>
      <c r="E28" s="30">
        <v>3848.15</v>
      </c>
      <c r="F28" s="30">
        <v>646846.5599999999</v>
      </c>
      <c r="G28" s="30">
        <v>1</v>
      </c>
      <c r="H28" s="30">
        <v>96</v>
      </c>
      <c r="I28" s="30">
        <v>0</v>
      </c>
      <c r="J28" s="30">
        <v>0</v>
      </c>
      <c r="K28" s="30">
        <v>96</v>
      </c>
      <c r="L28" s="30">
        <v>205</v>
      </c>
      <c r="M28" s="30">
        <v>36430.57</v>
      </c>
      <c r="N28" s="30">
        <v>4</v>
      </c>
      <c r="O28" s="30">
        <v>357.47</v>
      </c>
      <c r="P28" s="30">
        <v>36073.1</v>
      </c>
      <c r="Q28" s="30">
        <v>683015.66</v>
      </c>
    </row>
    <row r="29" spans="1:17" ht="15" customHeight="1">
      <c r="A29" s="30" t="s">
        <v>22</v>
      </c>
      <c r="B29" s="30">
        <v>496</v>
      </c>
      <c r="C29" s="30">
        <v>148919.27</v>
      </c>
      <c r="D29" s="30">
        <v>4</v>
      </c>
      <c r="E29" s="30">
        <v>1000</v>
      </c>
      <c r="F29" s="30">
        <v>147919.27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1</v>
      </c>
      <c r="M29" s="30">
        <v>90</v>
      </c>
      <c r="N29" s="30">
        <v>0</v>
      </c>
      <c r="O29" s="30">
        <v>0</v>
      </c>
      <c r="P29" s="30">
        <v>90</v>
      </c>
      <c r="Q29" s="30">
        <v>148009.27</v>
      </c>
    </row>
    <row r="30" spans="1:17" ht="15" customHeight="1">
      <c r="A30" s="30" t="s">
        <v>24</v>
      </c>
      <c r="B30" s="30">
        <v>551</v>
      </c>
      <c r="C30" s="30">
        <v>112188.29000000001</v>
      </c>
      <c r="D30" s="30">
        <v>10</v>
      </c>
      <c r="E30" s="30">
        <v>4149.46</v>
      </c>
      <c r="F30" s="30">
        <v>108038.83</v>
      </c>
      <c r="G30" s="30">
        <v>1</v>
      </c>
      <c r="H30" s="30">
        <v>200</v>
      </c>
      <c r="I30" s="30">
        <v>0</v>
      </c>
      <c r="J30" s="30">
        <v>0</v>
      </c>
      <c r="K30" s="30">
        <v>200</v>
      </c>
      <c r="L30" s="30">
        <v>385</v>
      </c>
      <c r="M30" s="30">
        <v>87777.55</v>
      </c>
      <c r="N30" s="30">
        <v>0</v>
      </c>
      <c r="O30" s="30">
        <v>0</v>
      </c>
      <c r="P30" s="30">
        <v>87777.55</v>
      </c>
      <c r="Q30" s="30">
        <v>196016.38</v>
      </c>
    </row>
    <row r="31" spans="1:17" ht="15" customHeight="1">
      <c r="A31" s="30" t="s">
        <v>25</v>
      </c>
      <c r="B31" s="30">
        <v>388</v>
      </c>
      <c r="C31" s="30">
        <v>81447.32</v>
      </c>
      <c r="D31" s="30">
        <v>6</v>
      </c>
      <c r="E31" s="30">
        <v>4641.03</v>
      </c>
      <c r="F31" s="30">
        <v>76806.29000000001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12</v>
      </c>
      <c r="M31" s="30">
        <v>3110.64</v>
      </c>
      <c r="N31" s="30">
        <v>0</v>
      </c>
      <c r="O31" s="30">
        <v>0</v>
      </c>
      <c r="P31" s="30">
        <v>3110.64</v>
      </c>
      <c r="Q31" s="30">
        <v>79916.93</v>
      </c>
    </row>
    <row r="32" spans="1:17" ht="15" customHeight="1">
      <c r="A32" s="30" t="s">
        <v>26</v>
      </c>
      <c r="B32" s="30">
        <v>479</v>
      </c>
      <c r="C32" s="30">
        <v>65174.11</v>
      </c>
      <c r="D32" s="30">
        <v>2</v>
      </c>
      <c r="E32" s="30">
        <v>770</v>
      </c>
      <c r="F32" s="30">
        <v>64404.11</v>
      </c>
      <c r="G32" s="30">
        <v>1</v>
      </c>
      <c r="H32" s="30">
        <v>120</v>
      </c>
      <c r="I32" s="30">
        <v>0</v>
      </c>
      <c r="J32" s="30">
        <v>0</v>
      </c>
      <c r="K32" s="30">
        <v>120</v>
      </c>
      <c r="L32" s="30">
        <v>86</v>
      </c>
      <c r="M32" s="30">
        <v>20774.31</v>
      </c>
      <c r="N32" s="30">
        <v>0</v>
      </c>
      <c r="O32" s="30">
        <v>0</v>
      </c>
      <c r="P32" s="30">
        <v>20774.31</v>
      </c>
      <c r="Q32" s="30">
        <v>85298.42</v>
      </c>
    </row>
    <row r="33" spans="1:17" ht="15" customHeight="1">
      <c r="A33" s="30" t="s">
        <v>27</v>
      </c>
      <c r="B33" s="30">
        <v>494</v>
      </c>
      <c r="C33" s="30">
        <v>110583.83</v>
      </c>
      <c r="D33" s="30">
        <v>0</v>
      </c>
      <c r="E33" s="30">
        <v>0</v>
      </c>
      <c r="F33" s="30">
        <v>110583.83</v>
      </c>
      <c r="G33" s="30">
        <v>1</v>
      </c>
      <c r="H33" s="30">
        <v>200</v>
      </c>
      <c r="I33" s="30">
        <v>0</v>
      </c>
      <c r="J33" s="30">
        <v>0</v>
      </c>
      <c r="K33" s="30">
        <v>200</v>
      </c>
      <c r="L33" s="30">
        <v>575</v>
      </c>
      <c r="M33" s="30">
        <v>107252.44</v>
      </c>
      <c r="N33" s="30">
        <v>4</v>
      </c>
      <c r="O33" s="30">
        <v>403.7</v>
      </c>
      <c r="P33" s="30">
        <v>106848.74</v>
      </c>
      <c r="Q33" s="30">
        <v>217632.57</v>
      </c>
    </row>
    <row r="34" spans="1:17" ht="15" customHeight="1">
      <c r="A34" s="30" t="s">
        <v>28</v>
      </c>
      <c r="B34" s="30">
        <v>786</v>
      </c>
      <c r="C34" s="30">
        <v>203477.78000000003</v>
      </c>
      <c r="D34" s="30">
        <v>8</v>
      </c>
      <c r="E34" s="30">
        <v>5831.34</v>
      </c>
      <c r="F34" s="30">
        <v>197646.44000000003</v>
      </c>
      <c r="G34" s="30">
        <v>1</v>
      </c>
      <c r="H34" s="30">
        <v>98.82</v>
      </c>
      <c r="I34" s="30">
        <v>0</v>
      </c>
      <c r="J34" s="30">
        <v>0</v>
      </c>
      <c r="K34" s="30">
        <v>98.82</v>
      </c>
      <c r="L34" s="30">
        <v>3</v>
      </c>
      <c r="M34" s="30">
        <v>250</v>
      </c>
      <c r="N34" s="30">
        <v>0</v>
      </c>
      <c r="O34" s="30">
        <v>0</v>
      </c>
      <c r="P34" s="30">
        <v>250</v>
      </c>
      <c r="Q34" s="30">
        <v>197995.26</v>
      </c>
    </row>
    <row r="35" spans="1:17" ht="15" customHeight="1">
      <c r="A35" s="30" t="s">
        <v>30</v>
      </c>
      <c r="B35" s="30">
        <v>581</v>
      </c>
      <c r="C35" s="30">
        <v>124735.89</v>
      </c>
      <c r="D35" s="30">
        <v>7</v>
      </c>
      <c r="E35" s="30">
        <v>802</v>
      </c>
      <c r="F35" s="30">
        <v>123933.89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47</v>
      </c>
      <c r="M35" s="30">
        <v>14742.130000000001</v>
      </c>
      <c r="N35" s="30">
        <v>1</v>
      </c>
      <c r="O35" s="30">
        <v>260</v>
      </c>
      <c r="P35" s="30">
        <v>14482.130000000001</v>
      </c>
      <c r="Q35" s="30">
        <v>138416.02</v>
      </c>
    </row>
    <row r="36" spans="1:17" ht="15">
      <c r="A36" s="30" t="s">
        <v>31</v>
      </c>
      <c r="B36" s="30">
        <v>6782</v>
      </c>
      <c r="C36" s="30">
        <v>2782405.0300000003</v>
      </c>
      <c r="D36" s="30">
        <v>67</v>
      </c>
      <c r="E36" s="30">
        <v>22598.82</v>
      </c>
      <c r="F36" s="30">
        <v>2759806.21</v>
      </c>
      <c r="G36" s="30">
        <v>11</v>
      </c>
      <c r="H36" s="30">
        <v>2266.86</v>
      </c>
      <c r="I36" s="30">
        <v>0</v>
      </c>
      <c r="J36" s="30">
        <v>0</v>
      </c>
      <c r="K36" s="30">
        <v>2266.86</v>
      </c>
      <c r="L36" s="30">
        <v>1619</v>
      </c>
      <c r="M36" s="30">
        <v>716419.13</v>
      </c>
      <c r="N36" s="30">
        <v>14</v>
      </c>
      <c r="O36" s="30">
        <v>34989.55</v>
      </c>
      <c r="P36" s="30">
        <v>681429.58</v>
      </c>
      <c r="Q36" s="30">
        <v>3443502.6500000004</v>
      </c>
    </row>
    <row r="37" spans="1:17" ht="15">
      <c r="A37" s="30" t="s">
        <v>32</v>
      </c>
      <c r="B37" s="30">
        <v>4125</v>
      </c>
      <c r="C37" s="30">
        <v>1643531.4200000002</v>
      </c>
      <c r="D37" s="30">
        <v>37</v>
      </c>
      <c r="E37" s="30">
        <v>25825.9</v>
      </c>
      <c r="F37" s="30">
        <v>1617705.52</v>
      </c>
      <c r="G37" s="30">
        <v>3</v>
      </c>
      <c r="H37" s="30">
        <v>2040</v>
      </c>
      <c r="I37" s="30">
        <v>0</v>
      </c>
      <c r="J37" s="30">
        <v>0</v>
      </c>
      <c r="K37" s="30">
        <v>2040</v>
      </c>
      <c r="L37" s="30">
        <v>471</v>
      </c>
      <c r="M37" s="30">
        <v>168616.28</v>
      </c>
      <c r="N37" s="30">
        <v>4</v>
      </c>
      <c r="O37" s="30">
        <v>1174.06</v>
      </c>
      <c r="P37" s="30">
        <v>167442.22</v>
      </c>
      <c r="Q37" s="30">
        <v>1787187.74</v>
      </c>
    </row>
    <row r="38" spans="1:17" ht="15">
      <c r="A38" s="30" t="s">
        <v>55</v>
      </c>
      <c r="B38" s="30">
        <v>311</v>
      </c>
      <c r="C38" s="30">
        <v>84994.36</v>
      </c>
      <c r="D38" s="30">
        <v>4</v>
      </c>
      <c r="E38" s="30">
        <v>992.85</v>
      </c>
      <c r="F38" s="30">
        <v>84001.51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26</v>
      </c>
      <c r="M38" s="30">
        <v>11183</v>
      </c>
      <c r="N38" s="30">
        <v>0</v>
      </c>
      <c r="O38" s="30">
        <v>0</v>
      </c>
      <c r="P38" s="30">
        <v>11183</v>
      </c>
      <c r="Q38" s="30">
        <v>95184.51</v>
      </c>
    </row>
    <row r="39" spans="1:17" ht="15">
      <c r="A39" s="30" t="s">
        <v>33</v>
      </c>
      <c r="B39" s="30">
        <v>1163</v>
      </c>
      <c r="C39" s="30">
        <v>470443.52</v>
      </c>
      <c r="D39" s="30">
        <v>10</v>
      </c>
      <c r="E39" s="30">
        <v>2940</v>
      </c>
      <c r="F39" s="30">
        <v>467503.52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465</v>
      </c>
      <c r="M39" s="30">
        <v>112133.54000000001</v>
      </c>
      <c r="N39" s="30">
        <v>2</v>
      </c>
      <c r="O39" s="30">
        <v>350</v>
      </c>
      <c r="P39" s="30">
        <v>111783.54000000001</v>
      </c>
      <c r="Q39" s="30">
        <v>579287.06</v>
      </c>
    </row>
    <row r="40" spans="1:17" ht="15">
      <c r="A40" s="30" t="s">
        <v>34</v>
      </c>
      <c r="B40" s="30">
        <v>1556</v>
      </c>
      <c r="C40" s="30">
        <v>539276.8600000001</v>
      </c>
      <c r="D40" s="30">
        <v>5</v>
      </c>
      <c r="E40" s="30">
        <v>579</v>
      </c>
      <c r="F40" s="30">
        <v>538697.8600000001</v>
      </c>
      <c r="G40" s="30">
        <v>1</v>
      </c>
      <c r="H40" s="30">
        <v>100</v>
      </c>
      <c r="I40" s="30">
        <v>0</v>
      </c>
      <c r="J40" s="30">
        <v>0</v>
      </c>
      <c r="K40" s="30">
        <v>100</v>
      </c>
      <c r="L40" s="30">
        <v>55</v>
      </c>
      <c r="M40" s="30">
        <v>6253.21</v>
      </c>
      <c r="N40" s="30">
        <v>3</v>
      </c>
      <c r="O40" s="30">
        <v>280</v>
      </c>
      <c r="P40" s="30">
        <v>5973.21</v>
      </c>
      <c r="Q40" s="30">
        <v>544771.0700000001</v>
      </c>
    </row>
    <row r="41" spans="1:17" ht="15">
      <c r="A41" s="30" t="s">
        <v>35</v>
      </c>
      <c r="B41" s="30">
        <v>416</v>
      </c>
      <c r="C41" s="30">
        <v>78189.59</v>
      </c>
      <c r="D41" s="30">
        <v>4</v>
      </c>
      <c r="E41" s="30">
        <v>1630</v>
      </c>
      <c r="F41" s="30">
        <v>76559.59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16</v>
      </c>
      <c r="M41" s="30">
        <v>5341.76</v>
      </c>
      <c r="N41" s="30">
        <v>0</v>
      </c>
      <c r="O41" s="30">
        <v>0</v>
      </c>
      <c r="P41" s="30">
        <v>5341.76</v>
      </c>
      <c r="Q41" s="30">
        <v>81901.35</v>
      </c>
    </row>
    <row r="42" spans="1:17" ht="15">
      <c r="A42" s="30" t="s">
        <v>37</v>
      </c>
      <c r="B42" s="30">
        <v>280</v>
      </c>
      <c r="C42" s="30">
        <v>104225.73</v>
      </c>
      <c r="D42" s="30">
        <v>0</v>
      </c>
      <c r="E42" s="30">
        <v>0</v>
      </c>
      <c r="F42" s="30">
        <v>104225.73</v>
      </c>
      <c r="G42" s="30">
        <v>1</v>
      </c>
      <c r="H42" s="30">
        <v>1080</v>
      </c>
      <c r="I42" s="30">
        <v>0</v>
      </c>
      <c r="J42" s="30">
        <v>0</v>
      </c>
      <c r="K42" s="30">
        <v>1080</v>
      </c>
      <c r="L42" s="30">
        <v>2</v>
      </c>
      <c r="M42" s="30">
        <v>425</v>
      </c>
      <c r="N42" s="30">
        <v>0</v>
      </c>
      <c r="O42" s="30">
        <v>0</v>
      </c>
      <c r="P42" s="30">
        <v>425</v>
      </c>
      <c r="Q42" s="30">
        <v>105730.73</v>
      </c>
    </row>
    <row r="43" spans="1:17" ht="15">
      <c r="A43" s="30" t="s">
        <v>38</v>
      </c>
      <c r="B43" s="30">
        <v>2358</v>
      </c>
      <c r="C43" s="30">
        <v>454181.76</v>
      </c>
      <c r="D43" s="30">
        <v>17</v>
      </c>
      <c r="E43" s="30">
        <v>6280.68</v>
      </c>
      <c r="F43" s="30">
        <v>447901.08</v>
      </c>
      <c r="G43" s="30">
        <v>2</v>
      </c>
      <c r="H43" s="30">
        <v>23.45</v>
      </c>
      <c r="I43" s="30">
        <v>0</v>
      </c>
      <c r="J43" s="30">
        <v>0</v>
      </c>
      <c r="K43" s="30">
        <v>23.45</v>
      </c>
      <c r="L43" s="30">
        <v>675</v>
      </c>
      <c r="M43" s="30">
        <v>138753.97</v>
      </c>
      <c r="N43" s="30">
        <v>2</v>
      </c>
      <c r="O43" s="30">
        <v>3070</v>
      </c>
      <c r="P43" s="30">
        <v>135683.97</v>
      </c>
      <c r="Q43" s="30">
        <v>583608.5</v>
      </c>
    </row>
    <row r="44" spans="1:17" ht="15">
      <c r="A44" s="30" t="s">
        <v>39</v>
      </c>
      <c r="B44" s="30">
        <v>1195</v>
      </c>
      <c r="C44" s="30">
        <v>304841.83999999997</v>
      </c>
      <c r="D44" s="30">
        <v>9</v>
      </c>
      <c r="E44" s="30">
        <v>4362.32</v>
      </c>
      <c r="F44" s="30">
        <v>300479.51999999996</v>
      </c>
      <c r="G44" s="30">
        <v>3</v>
      </c>
      <c r="H44" s="30">
        <v>403</v>
      </c>
      <c r="I44" s="30">
        <v>0</v>
      </c>
      <c r="J44" s="30">
        <v>0</v>
      </c>
      <c r="K44" s="30">
        <v>403</v>
      </c>
      <c r="L44" s="30">
        <v>119</v>
      </c>
      <c r="M44" s="30">
        <v>18689.15</v>
      </c>
      <c r="N44" s="30">
        <v>2</v>
      </c>
      <c r="O44" s="30">
        <v>445</v>
      </c>
      <c r="P44" s="30">
        <v>18244.15</v>
      </c>
      <c r="Q44" s="30">
        <v>319126.67</v>
      </c>
    </row>
    <row r="45" spans="1:17" ht="15">
      <c r="A45" s="30" t="s">
        <v>29</v>
      </c>
      <c r="B45" s="30">
        <v>913</v>
      </c>
      <c r="C45" s="30">
        <v>230981.19</v>
      </c>
      <c r="D45" s="30">
        <v>16</v>
      </c>
      <c r="E45" s="30">
        <v>10302.64</v>
      </c>
      <c r="F45" s="30">
        <v>220678.55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1</v>
      </c>
      <c r="M45" s="30">
        <v>228.3</v>
      </c>
      <c r="N45" s="30">
        <v>0</v>
      </c>
      <c r="O45" s="30">
        <v>0</v>
      </c>
      <c r="P45" s="30">
        <v>228.3</v>
      </c>
      <c r="Q45" s="30">
        <v>220906.84999999998</v>
      </c>
    </row>
    <row r="46" spans="1:17" ht="15">
      <c r="A46" s="30" t="s">
        <v>40</v>
      </c>
      <c r="B46" s="30">
        <v>940</v>
      </c>
      <c r="C46" s="30">
        <v>147730.71000000002</v>
      </c>
      <c r="D46" s="30">
        <v>6</v>
      </c>
      <c r="E46" s="30">
        <v>1506.25</v>
      </c>
      <c r="F46" s="30">
        <v>146224.46000000002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33</v>
      </c>
      <c r="M46" s="30">
        <v>2685.26</v>
      </c>
      <c r="N46" s="30">
        <v>1</v>
      </c>
      <c r="O46" s="30">
        <v>40</v>
      </c>
      <c r="P46" s="30">
        <v>2645.26</v>
      </c>
      <c r="Q46" s="30">
        <v>148869.72</v>
      </c>
    </row>
    <row r="47" spans="1:17" ht="15">
      <c r="A47" s="30" t="s">
        <v>41</v>
      </c>
      <c r="B47" s="30">
        <v>1707</v>
      </c>
      <c r="C47" s="30">
        <v>324601.22000000003</v>
      </c>
      <c r="D47" s="30">
        <v>21</v>
      </c>
      <c r="E47" s="30">
        <v>4059.55</v>
      </c>
      <c r="F47" s="30">
        <v>320541.67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83</v>
      </c>
      <c r="M47" s="30">
        <v>14893.21</v>
      </c>
      <c r="N47" s="30">
        <v>0</v>
      </c>
      <c r="O47" s="30">
        <v>0</v>
      </c>
      <c r="P47" s="30">
        <v>14893.21</v>
      </c>
      <c r="Q47" s="30">
        <v>335434.88</v>
      </c>
    </row>
    <row r="48" spans="1:17" ht="15">
      <c r="A48" s="30" t="s">
        <v>43</v>
      </c>
      <c r="B48" s="30">
        <v>515</v>
      </c>
      <c r="C48" s="30">
        <v>141716.21</v>
      </c>
      <c r="D48" s="30">
        <v>10</v>
      </c>
      <c r="E48" s="30">
        <v>1604.34</v>
      </c>
      <c r="F48" s="30">
        <v>140111.87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3</v>
      </c>
      <c r="M48" s="30">
        <v>650</v>
      </c>
      <c r="N48" s="30">
        <v>0</v>
      </c>
      <c r="O48" s="30">
        <v>0</v>
      </c>
      <c r="P48" s="30">
        <v>650</v>
      </c>
      <c r="Q48" s="30">
        <v>140761.87</v>
      </c>
    </row>
    <row r="49" spans="1:17" ht="15">
      <c r="A49" s="30" t="s">
        <v>44</v>
      </c>
      <c r="B49" s="30">
        <v>2401</v>
      </c>
      <c r="C49" s="30">
        <v>678128.8700000001</v>
      </c>
      <c r="D49" s="30">
        <v>18</v>
      </c>
      <c r="E49" s="30">
        <v>9816</v>
      </c>
      <c r="F49" s="30">
        <v>668312.8700000001</v>
      </c>
      <c r="G49" s="30">
        <v>1</v>
      </c>
      <c r="H49" s="30">
        <v>20</v>
      </c>
      <c r="I49" s="30">
        <v>0</v>
      </c>
      <c r="J49" s="30">
        <v>0</v>
      </c>
      <c r="K49" s="30">
        <v>20</v>
      </c>
      <c r="L49" s="30">
        <v>139</v>
      </c>
      <c r="M49" s="30">
        <v>40661.32</v>
      </c>
      <c r="N49" s="30">
        <v>1</v>
      </c>
      <c r="O49" s="30">
        <v>1.38</v>
      </c>
      <c r="P49" s="30">
        <v>40659.94</v>
      </c>
      <c r="Q49" s="30">
        <v>708992.81</v>
      </c>
    </row>
    <row r="50" spans="1:17" ht="15">
      <c r="A50" s="30" t="s">
        <v>45</v>
      </c>
      <c r="B50" s="30">
        <v>488</v>
      </c>
      <c r="C50" s="30">
        <v>71285.07</v>
      </c>
      <c r="D50" s="30">
        <v>3</v>
      </c>
      <c r="E50" s="30">
        <v>4890</v>
      </c>
      <c r="F50" s="30">
        <v>66395.06999999999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1</v>
      </c>
      <c r="M50" s="30">
        <v>100</v>
      </c>
      <c r="N50" s="30">
        <v>0</v>
      </c>
      <c r="O50" s="30">
        <v>0</v>
      </c>
      <c r="P50" s="30">
        <v>100</v>
      </c>
      <c r="Q50" s="30">
        <v>66495.06999999999</v>
      </c>
    </row>
    <row r="51" spans="1:17" ht="15">
      <c r="A51" s="30" t="s">
        <v>46</v>
      </c>
      <c r="B51" s="30">
        <v>1584</v>
      </c>
      <c r="C51" s="30">
        <v>302868.52</v>
      </c>
      <c r="D51" s="30">
        <v>5</v>
      </c>
      <c r="E51" s="30">
        <v>945.07</v>
      </c>
      <c r="F51" s="30">
        <v>301923.45</v>
      </c>
      <c r="G51" s="30">
        <v>2</v>
      </c>
      <c r="H51" s="30">
        <v>201.74</v>
      </c>
      <c r="I51" s="30">
        <v>0</v>
      </c>
      <c r="J51" s="30">
        <v>0</v>
      </c>
      <c r="K51" s="30">
        <v>201.74</v>
      </c>
      <c r="L51" s="30">
        <v>88</v>
      </c>
      <c r="M51" s="30">
        <v>10991.71</v>
      </c>
      <c r="N51" s="30">
        <v>1</v>
      </c>
      <c r="O51" s="30">
        <v>30</v>
      </c>
      <c r="P51" s="30">
        <v>10961.71</v>
      </c>
      <c r="Q51" s="30">
        <v>313086.9</v>
      </c>
    </row>
    <row r="52" spans="1:17" ht="15">
      <c r="A52" s="30" t="s">
        <v>47</v>
      </c>
      <c r="B52" s="30">
        <v>53</v>
      </c>
      <c r="C52" s="30">
        <v>10628.539999999999</v>
      </c>
      <c r="D52" s="30">
        <v>1</v>
      </c>
      <c r="E52" s="30">
        <v>50</v>
      </c>
      <c r="F52" s="30">
        <v>10578.539999999999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89</v>
      </c>
      <c r="M52" s="30">
        <v>39367.15</v>
      </c>
      <c r="N52" s="30">
        <v>3</v>
      </c>
      <c r="O52" s="30">
        <v>959.84</v>
      </c>
      <c r="P52" s="30">
        <v>38407.310000000005</v>
      </c>
      <c r="Q52" s="30">
        <v>48985.850000000006</v>
      </c>
    </row>
    <row r="53" spans="1:17" ht="15">
      <c r="A53" s="30" t="s">
        <v>48</v>
      </c>
      <c r="B53" s="30">
        <v>318</v>
      </c>
      <c r="C53" s="30">
        <v>213373.1</v>
      </c>
      <c r="D53" s="30">
        <v>2</v>
      </c>
      <c r="E53" s="30">
        <v>2151</v>
      </c>
      <c r="F53" s="30">
        <v>211222.1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8</v>
      </c>
      <c r="M53" s="30">
        <v>3215</v>
      </c>
      <c r="N53" s="30">
        <v>0</v>
      </c>
      <c r="O53" s="30">
        <v>0</v>
      </c>
      <c r="P53" s="30">
        <v>3215</v>
      </c>
      <c r="Q53" s="30">
        <v>214437.1</v>
      </c>
    </row>
    <row r="54" spans="1:17" ht="15">
      <c r="A54" s="30" t="s">
        <v>49</v>
      </c>
      <c r="B54" s="30">
        <v>2571</v>
      </c>
      <c r="C54" s="30">
        <v>6214524.59</v>
      </c>
      <c r="D54" s="30">
        <v>31</v>
      </c>
      <c r="E54" s="30">
        <v>13694.7</v>
      </c>
      <c r="F54" s="30">
        <v>6200829.89</v>
      </c>
      <c r="G54" s="30">
        <v>5</v>
      </c>
      <c r="H54" s="30">
        <v>2463.4</v>
      </c>
      <c r="I54" s="30">
        <v>0</v>
      </c>
      <c r="J54" s="30">
        <v>0</v>
      </c>
      <c r="K54" s="30">
        <v>2463.4</v>
      </c>
      <c r="L54" s="30">
        <v>1292</v>
      </c>
      <c r="M54" s="30">
        <v>398227.9</v>
      </c>
      <c r="N54" s="30">
        <v>20</v>
      </c>
      <c r="O54" s="30">
        <v>7239.429999999999</v>
      </c>
      <c r="P54" s="30">
        <v>390988.47000000003</v>
      </c>
      <c r="Q54" s="30">
        <v>6594281.76</v>
      </c>
    </row>
    <row r="55" spans="1:17" ht="15">
      <c r="A55" s="30" t="s">
        <v>50</v>
      </c>
      <c r="B55" s="30">
        <v>1099</v>
      </c>
      <c r="C55" s="30">
        <v>190927.12</v>
      </c>
      <c r="D55" s="30">
        <v>6</v>
      </c>
      <c r="E55" s="30">
        <v>4463.54</v>
      </c>
      <c r="F55" s="30">
        <v>186463.58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9</v>
      </c>
      <c r="M55" s="30">
        <v>2796.74</v>
      </c>
      <c r="N55" s="30">
        <v>0</v>
      </c>
      <c r="O55" s="30">
        <v>0</v>
      </c>
      <c r="P55" s="30">
        <v>2796.74</v>
      </c>
      <c r="Q55" s="30">
        <v>189260.31999999998</v>
      </c>
    </row>
    <row r="56" spans="1:17" ht="15">
      <c r="A56" s="30" t="s">
        <v>52</v>
      </c>
      <c r="B56" s="30">
        <v>365</v>
      </c>
      <c r="C56" s="30">
        <v>94995.32</v>
      </c>
      <c r="D56" s="30">
        <v>9</v>
      </c>
      <c r="E56" s="30">
        <v>2905.35</v>
      </c>
      <c r="F56" s="30">
        <v>92089.97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24</v>
      </c>
      <c r="M56" s="30">
        <v>5716.6900000000005</v>
      </c>
      <c r="N56" s="30">
        <v>0</v>
      </c>
      <c r="O56" s="30">
        <v>0</v>
      </c>
      <c r="P56" s="30">
        <v>5716.6900000000005</v>
      </c>
      <c r="Q56" s="30">
        <v>97806.66</v>
      </c>
    </row>
    <row r="57" spans="1:17" ht="15">
      <c r="A57" s="30" t="s">
        <v>53</v>
      </c>
      <c r="B57" s="30">
        <v>2009</v>
      </c>
      <c r="C57" s="30">
        <v>413158.84</v>
      </c>
      <c r="D57" s="30">
        <v>23</v>
      </c>
      <c r="E57" s="30">
        <v>6645.07</v>
      </c>
      <c r="F57" s="30">
        <v>406513.7700000001</v>
      </c>
      <c r="G57" s="30">
        <v>3</v>
      </c>
      <c r="H57" s="30">
        <v>398.38</v>
      </c>
      <c r="I57" s="30">
        <v>0</v>
      </c>
      <c r="J57" s="30">
        <v>0</v>
      </c>
      <c r="K57" s="30">
        <v>398.38</v>
      </c>
      <c r="L57" s="30">
        <v>271</v>
      </c>
      <c r="M57" s="30">
        <v>41132.86</v>
      </c>
      <c r="N57" s="30">
        <v>4</v>
      </c>
      <c r="O57" s="30">
        <v>605</v>
      </c>
      <c r="P57" s="30">
        <v>40527.86</v>
      </c>
      <c r="Q57" s="30">
        <v>447440.01</v>
      </c>
    </row>
    <row r="58" spans="1:17" s="1" customFormat="1" ht="15">
      <c r="A58" s="37" t="s">
        <v>107</v>
      </c>
      <c r="B58" s="37">
        <v>65177</v>
      </c>
      <c r="C58" s="37">
        <v>33092685.78000001</v>
      </c>
      <c r="D58" s="37">
        <v>602</v>
      </c>
      <c r="E58" s="37">
        <v>237094.65</v>
      </c>
      <c r="F58" s="37">
        <v>32855591.13</v>
      </c>
      <c r="G58" s="37">
        <v>78</v>
      </c>
      <c r="H58" s="37">
        <v>19478.070000000007</v>
      </c>
      <c r="I58" s="37">
        <v>2</v>
      </c>
      <c r="J58" s="37">
        <v>226</v>
      </c>
      <c r="K58" s="37">
        <v>19252.070000000003</v>
      </c>
      <c r="L58" s="37">
        <v>12698</v>
      </c>
      <c r="M58" s="37">
        <v>5128195.32</v>
      </c>
      <c r="N58" s="37">
        <v>105</v>
      </c>
      <c r="O58" s="37">
        <v>71215.06999999999</v>
      </c>
      <c r="P58" s="37">
        <v>5056980.25</v>
      </c>
      <c r="Q58" s="37">
        <v>37931823.45</v>
      </c>
    </row>
    <row r="59" spans="7:14" ht="15">
      <c r="G59"/>
      <c r="H59"/>
      <c r="I59"/>
      <c r="J59"/>
      <c r="K59"/>
      <c r="L59"/>
      <c r="M59"/>
      <c r="N59"/>
    </row>
    <row r="60" spans="7:14" ht="15">
      <c r="G60"/>
      <c r="H60"/>
      <c r="I60"/>
      <c r="J60"/>
      <c r="K60"/>
      <c r="L60"/>
      <c r="M60"/>
      <c r="N60"/>
    </row>
    <row r="61" spans="7:14" ht="15">
      <c r="G61"/>
      <c r="H61"/>
      <c r="I61"/>
      <c r="J61"/>
      <c r="K61"/>
      <c r="L61"/>
      <c r="M61"/>
      <c r="N61"/>
    </row>
    <row r="62" spans="7:14" ht="15">
      <c r="G62"/>
      <c r="H62"/>
      <c r="I62"/>
      <c r="J62"/>
      <c r="K62"/>
      <c r="L62"/>
      <c r="M62"/>
      <c r="N62"/>
    </row>
    <row r="63" spans="7:14" ht="15">
      <c r="G63"/>
      <c r="H63"/>
      <c r="I63"/>
      <c r="J63"/>
      <c r="K63"/>
      <c r="L63"/>
      <c r="M63"/>
      <c r="N63"/>
    </row>
    <row r="64" spans="7:14" ht="15">
      <c r="G64"/>
      <c r="H64"/>
      <c r="I64"/>
      <c r="J64"/>
      <c r="K64"/>
      <c r="L64"/>
      <c r="M64"/>
      <c r="N64"/>
    </row>
    <row r="65" spans="7:14" ht="15">
      <c r="G65"/>
      <c r="H65"/>
      <c r="I65"/>
      <c r="J65"/>
      <c r="K65"/>
      <c r="L65"/>
      <c r="M65"/>
      <c r="N65"/>
    </row>
    <row r="66" spans="7:14" ht="15">
      <c r="G66"/>
      <c r="H66"/>
      <c r="I66"/>
      <c r="J66"/>
      <c r="K66"/>
      <c r="L66"/>
      <c r="M66"/>
      <c r="N66"/>
    </row>
    <row r="67" spans="7:14" ht="15">
      <c r="G67"/>
      <c r="H67"/>
      <c r="I67"/>
      <c r="J67"/>
      <c r="K67"/>
      <c r="L67"/>
      <c r="M67"/>
      <c r="N67"/>
    </row>
    <row r="68" spans="7:14" ht="15">
      <c r="G68"/>
      <c r="H68"/>
      <c r="I68"/>
      <c r="J68"/>
      <c r="K68"/>
      <c r="L68"/>
      <c r="M68"/>
      <c r="N68"/>
    </row>
    <row r="69" spans="7:14" ht="15">
      <c r="G69"/>
      <c r="H69"/>
      <c r="I69"/>
      <c r="J69"/>
      <c r="K69"/>
      <c r="L69"/>
      <c r="M69"/>
      <c r="N69"/>
    </row>
    <row r="70" spans="7:14" ht="15">
      <c r="G70"/>
      <c r="H70"/>
      <c r="I70"/>
      <c r="J70"/>
      <c r="K70"/>
      <c r="L70"/>
      <c r="M70"/>
      <c r="N70"/>
    </row>
    <row r="71" spans="7:14" ht="15">
      <c r="G71"/>
      <c r="H71"/>
      <c r="I71"/>
      <c r="J71"/>
      <c r="K71"/>
      <c r="L71"/>
      <c r="M71"/>
      <c r="N71"/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6.2812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105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57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58"/>
    </row>
    <row r="6" spans="1:17" ht="15" customHeight="1">
      <c r="A6" s="30" t="s">
        <v>70</v>
      </c>
      <c r="B6" s="30">
        <v>102</v>
      </c>
      <c r="C6" s="30">
        <v>516972.48</v>
      </c>
      <c r="D6" s="30">
        <v>2</v>
      </c>
      <c r="E6" s="30">
        <v>725</v>
      </c>
      <c r="F6" s="30">
        <v>516247.48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7</v>
      </c>
      <c r="M6" s="30">
        <v>43533.32</v>
      </c>
      <c r="N6" s="30">
        <v>0</v>
      </c>
      <c r="O6" s="30">
        <v>0</v>
      </c>
      <c r="P6" s="30">
        <v>43533.32</v>
      </c>
      <c r="Q6" s="30">
        <v>559780.8</v>
      </c>
    </row>
    <row r="7" spans="1:17" ht="15" customHeight="1">
      <c r="A7" s="30" t="s">
        <v>71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1:17" ht="15" customHeight="1">
      <c r="A8" s="30" t="s">
        <v>72</v>
      </c>
      <c r="B8" s="30">
        <v>16</v>
      </c>
      <c r="C8" s="30">
        <v>1813.68</v>
      </c>
      <c r="D8" s="30">
        <v>0</v>
      </c>
      <c r="E8" s="30">
        <v>0</v>
      </c>
      <c r="F8" s="30">
        <v>1813.68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1</v>
      </c>
      <c r="M8" s="30">
        <v>180</v>
      </c>
      <c r="N8" s="30">
        <v>0</v>
      </c>
      <c r="O8" s="30">
        <v>0</v>
      </c>
      <c r="P8" s="30">
        <v>180</v>
      </c>
      <c r="Q8" s="30">
        <v>1993.6800000000003</v>
      </c>
    </row>
    <row r="9" spans="1:17" ht="15" customHeight="1">
      <c r="A9" s="30" t="s">
        <v>73</v>
      </c>
      <c r="B9" s="30">
        <v>362</v>
      </c>
      <c r="C9" s="30">
        <v>215294.5</v>
      </c>
      <c r="D9" s="30">
        <v>5</v>
      </c>
      <c r="E9" s="30">
        <v>6284</v>
      </c>
      <c r="F9" s="30">
        <v>209010.5</v>
      </c>
      <c r="G9" s="30">
        <v>3</v>
      </c>
      <c r="H9" s="30">
        <v>511.55</v>
      </c>
      <c r="I9" s="30">
        <v>0</v>
      </c>
      <c r="J9" s="30">
        <v>0</v>
      </c>
      <c r="K9" s="30">
        <v>511.55</v>
      </c>
      <c r="L9" s="30">
        <v>72</v>
      </c>
      <c r="M9" s="30">
        <v>37951.740000000005</v>
      </c>
      <c r="N9" s="30">
        <v>1</v>
      </c>
      <c r="O9" s="30">
        <v>804</v>
      </c>
      <c r="P9" s="30">
        <v>37147.740000000005</v>
      </c>
      <c r="Q9" s="30">
        <v>246669.79</v>
      </c>
    </row>
    <row r="10" spans="1:17" ht="15" customHeight="1">
      <c r="A10" s="30" t="s">
        <v>74</v>
      </c>
      <c r="B10" s="30">
        <v>1481</v>
      </c>
      <c r="C10" s="30">
        <v>897047.4300000002</v>
      </c>
      <c r="D10" s="30">
        <v>14</v>
      </c>
      <c r="E10" s="30">
        <v>52238.33</v>
      </c>
      <c r="F10" s="30">
        <v>844809.1000000001</v>
      </c>
      <c r="G10" s="30">
        <v>4</v>
      </c>
      <c r="H10" s="30">
        <v>2681.02</v>
      </c>
      <c r="I10" s="30">
        <v>0</v>
      </c>
      <c r="J10" s="30">
        <v>0</v>
      </c>
      <c r="K10" s="30">
        <v>2681.02</v>
      </c>
      <c r="L10" s="30">
        <v>142</v>
      </c>
      <c r="M10" s="30">
        <v>90189.56</v>
      </c>
      <c r="N10" s="30">
        <v>1</v>
      </c>
      <c r="O10" s="30">
        <v>50</v>
      </c>
      <c r="P10" s="30">
        <v>90139.56</v>
      </c>
      <c r="Q10" s="30">
        <v>937629.6800000002</v>
      </c>
    </row>
    <row r="11" spans="1:17" ht="15" customHeight="1">
      <c r="A11" s="30" t="s">
        <v>75</v>
      </c>
      <c r="B11" s="30">
        <v>45</v>
      </c>
      <c r="C11" s="30">
        <v>7271.57</v>
      </c>
      <c r="D11" s="30">
        <v>0</v>
      </c>
      <c r="E11" s="30">
        <v>0</v>
      </c>
      <c r="F11" s="30">
        <v>7271.57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6</v>
      </c>
      <c r="M11" s="30">
        <v>1250</v>
      </c>
      <c r="N11" s="30">
        <v>0</v>
      </c>
      <c r="O11" s="30">
        <v>0</v>
      </c>
      <c r="P11" s="30">
        <v>1250</v>
      </c>
      <c r="Q11" s="30">
        <v>8521.57</v>
      </c>
    </row>
    <row r="12" spans="1:17" ht="15" customHeight="1">
      <c r="A12" s="30" t="s">
        <v>76</v>
      </c>
      <c r="B12" s="30">
        <v>3072</v>
      </c>
      <c r="C12" s="30">
        <v>502756.5400000001</v>
      </c>
      <c r="D12" s="30">
        <v>24</v>
      </c>
      <c r="E12" s="30">
        <v>4362.5</v>
      </c>
      <c r="F12" s="30">
        <v>498394.04000000015</v>
      </c>
      <c r="G12" s="30">
        <v>2</v>
      </c>
      <c r="H12" s="30">
        <v>900</v>
      </c>
      <c r="I12" s="30">
        <v>0</v>
      </c>
      <c r="J12" s="30">
        <v>0</v>
      </c>
      <c r="K12" s="30">
        <v>900</v>
      </c>
      <c r="L12" s="30">
        <v>448</v>
      </c>
      <c r="M12" s="30">
        <v>63540.99999999999</v>
      </c>
      <c r="N12" s="30">
        <v>3</v>
      </c>
      <c r="O12" s="30">
        <v>283.58</v>
      </c>
      <c r="P12" s="30">
        <v>63257.42</v>
      </c>
      <c r="Q12" s="30">
        <v>562551.4600000001</v>
      </c>
    </row>
    <row r="13" spans="1:17" ht="15" customHeight="1">
      <c r="A13" s="30" t="s">
        <v>77</v>
      </c>
      <c r="B13" s="30">
        <v>65</v>
      </c>
      <c r="C13" s="30">
        <v>14957.94</v>
      </c>
      <c r="D13" s="30">
        <v>0</v>
      </c>
      <c r="E13" s="30">
        <v>0</v>
      </c>
      <c r="F13" s="30">
        <v>14957.94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33</v>
      </c>
      <c r="M13" s="30">
        <v>5004.179999999999</v>
      </c>
      <c r="N13" s="30">
        <v>1</v>
      </c>
      <c r="O13" s="30">
        <v>92.3</v>
      </c>
      <c r="P13" s="30">
        <v>4911.88</v>
      </c>
      <c r="Q13" s="30">
        <v>19869.820000000003</v>
      </c>
    </row>
    <row r="14" spans="1:17" ht="15" customHeight="1">
      <c r="A14" s="30" t="s">
        <v>98</v>
      </c>
      <c r="B14" s="30">
        <v>1</v>
      </c>
      <c r="C14" s="30">
        <v>327</v>
      </c>
      <c r="D14" s="30">
        <v>0</v>
      </c>
      <c r="E14" s="30">
        <v>0</v>
      </c>
      <c r="F14" s="30">
        <v>327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327</v>
      </c>
    </row>
    <row r="15" spans="1:17" ht="15" customHeight="1">
      <c r="A15" s="30" t="s">
        <v>78</v>
      </c>
      <c r="B15" s="30">
        <v>14</v>
      </c>
      <c r="C15" s="30">
        <v>246839.15</v>
      </c>
      <c r="D15" s="30">
        <v>0</v>
      </c>
      <c r="E15" s="30">
        <v>0</v>
      </c>
      <c r="F15" s="30">
        <v>246839.15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2</v>
      </c>
      <c r="M15" s="30">
        <v>60000</v>
      </c>
      <c r="N15" s="30">
        <v>0</v>
      </c>
      <c r="O15" s="30">
        <v>0</v>
      </c>
      <c r="P15" s="30">
        <v>60000</v>
      </c>
      <c r="Q15" s="30">
        <v>306839.15</v>
      </c>
    </row>
    <row r="16" spans="1:17" ht="15" customHeight="1">
      <c r="A16" s="30" t="s">
        <v>79</v>
      </c>
      <c r="B16" s="30">
        <v>7</v>
      </c>
      <c r="C16" s="30">
        <v>1540</v>
      </c>
      <c r="D16" s="30">
        <v>0</v>
      </c>
      <c r="E16" s="30">
        <v>0</v>
      </c>
      <c r="F16" s="30">
        <v>1540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1540</v>
      </c>
    </row>
    <row r="17" spans="1:17" ht="15" customHeight="1">
      <c r="A17" s="30" t="s">
        <v>80</v>
      </c>
      <c r="B17" s="30">
        <v>10269</v>
      </c>
      <c r="C17" s="30">
        <v>1242422.1700000002</v>
      </c>
      <c r="D17" s="30">
        <v>93</v>
      </c>
      <c r="E17" s="30">
        <v>17513.399999999998</v>
      </c>
      <c r="F17" s="30">
        <v>1224908.77</v>
      </c>
      <c r="G17" s="30">
        <v>11</v>
      </c>
      <c r="H17" s="30">
        <v>874.34</v>
      </c>
      <c r="I17" s="30">
        <v>0</v>
      </c>
      <c r="J17" s="30">
        <v>0</v>
      </c>
      <c r="K17" s="30">
        <v>874.34</v>
      </c>
      <c r="L17" s="30">
        <v>1696</v>
      </c>
      <c r="M17" s="30">
        <v>185513.33</v>
      </c>
      <c r="N17" s="30">
        <v>16</v>
      </c>
      <c r="O17" s="30">
        <v>1593.88</v>
      </c>
      <c r="P17" s="30">
        <v>183919.45</v>
      </c>
      <c r="Q17" s="30">
        <v>1409702.5599999998</v>
      </c>
    </row>
    <row r="18" spans="1:17" ht="15" customHeight="1">
      <c r="A18" s="30" t="s">
        <v>81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" customHeight="1">
      <c r="A19" s="30" t="s">
        <v>82</v>
      </c>
      <c r="B19" s="30">
        <v>1</v>
      </c>
      <c r="C19" s="30">
        <v>2861200</v>
      </c>
      <c r="D19" s="30">
        <v>0</v>
      </c>
      <c r="E19" s="30">
        <v>0</v>
      </c>
      <c r="F19" s="30">
        <v>2861200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2861200</v>
      </c>
    </row>
    <row r="20" spans="1:17" ht="15" customHeight="1">
      <c r="A20" s="30" t="s">
        <v>83</v>
      </c>
      <c r="B20" s="30">
        <v>41100</v>
      </c>
      <c r="C20" s="30">
        <v>12885769.280000001</v>
      </c>
      <c r="D20" s="30">
        <v>405</v>
      </c>
      <c r="E20" s="30">
        <v>162410.78000000003</v>
      </c>
      <c r="F20" s="30">
        <v>12723358.499999998</v>
      </c>
      <c r="G20" s="30">
        <v>40</v>
      </c>
      <c r="H20" s="30">
        <v>11296</v>
      </c>
      <c r="I20" s="30">
        <v>0</v>
      </c>
      <c r="J20" s="30">
        <v>0</v>
      </c>
      <c r="K20" s="30">
        <v>11296</v>
      </c>
      <c r="L20" s="30">
        <v>6312</v>
      </c>
      <c r="M20" s="30">
        <v>1832089.14</v>
      </c>
      <c r="N20" s="30">
        <v>48</v>
      </c>
      <c r="O20" s="30">
        <v>12987.880000000001</v>
      </c>
      <c r="P20" s="30">
        <v>1819101.2599999995</v>
      </c>
      <c r="Q20" s="30">
        <v>14553755.759999998</v>
      </c>
    </row>
    <row r="21" spans="1:17" ht="15" customHeight="1">
      <c r="A21" s="30" t="s">
        <v>84</v>
      </c>
      <c r="B21" s="30">
        <v>22</v>
      </c>
      <c r="C21" s="30">
        <v>16317.93</v>
      </c>
      <c r="D21" s="30">
        <v>0</v>
      </c>
      <c r="E21" s="30">
        <v>0</v>
      </c>
      <c r="F21" s="30">
        <v>16317.93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7</v>
      </c>
      <c r="M21" s="30">
        <v>6303</v>
      </c>
      <c r="N21" s="30">
        <v>0</v>
      </c>
      <c r="O21" s="30">
        <v>0</v>
      </c>
      <c r="P21" s="30">
        <v>6303</v>
      </c>
      <c r="Q21" s="30">
        <v>22620.930000000004</v>
      </c>
    </row>
    <row r="22" spans="1:17" ht="15" customHeight="1">
      <c r="A22" s="30" t="s">
        <v>85</v>
      </c>
      <c r="B22" s="30">
        <v>4</v>
      </c>
      <c r="C22" s="30">
        <v>1305.88</v>
      </c>
      <c r="D22" s="30">
        <v>0</v>
      </c>
      <c r="E22" s="30">
        <v>0</v>
      </c>
      <c r="F22" s="30">
        <v>1305.88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1305.88</v>
      </c>
    </row>
    <row r="23" spans="1:17" ht="15" customHeight="1">
      <c r="A23" s="30" t="s">
        <v>86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" customHeight="1">
      <c r="A24" s="30" t="s">
        <v>87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" customHeight="1">
      <c r="A25" s="30" t="s">
        <v>88</v>
      </c>
      <c r="B25" s="30">
        <v>18</v>
      </c>
      <c r="C25" s="30">
        <v>2752.5</v>
      </c>
      <c r="D25" s="30">
        <v>2</v>
      </c>
      <c r="E25" s="30">
        <v>184</v>
      </c>
      <c r="F25" s="30">
        <v>2568.5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2568.5</v>
      </c>
    </row>
    <row r="26" spans="1:17" ht="15" customHeight="1">
      <c r="A26" s="30" t="s">
        <v>89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" customHeight="1">
      <c r="A27" s="30" t="s">
        <v>90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" customHeight="1">
      <c r="A28" s="30" t="s">
        <v>91</v>
      </c>
      <c r="B28" s="30">
        <v>1</v>
      </c>
      <c r="C28" s="30">
        <v>13500</v>
      </c>
      <c r="D28" s="30">
        <v>0</v>
      </c>
      <c r="E28" s="30">
        <v>0</v>
      </c>
      <c r="F28" s="30">
        <v>13500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13500</v>
      </c>
    </row>
    <row r="29" spans="1:17" ht="15" customHeight="1">
      <c r="A29" s="30" t="s">
        <v>99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" customHeight="1">
      <c r="A30" s="30" t="s">
        <v>92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1</v>
      </c>
      <c r="M30" s="30">
        <v>225</v>
      </c>
      <c r="N30" s="30">
        <v>0</v>
      </c>
      <c r="O30" s="30">
        <v>0</v>
      </c>
      <c r="P30" s="30">
        <v>225</v>
      </c>
      <c r="Q30" s="30">
        <v>225</v>
      </c>
    </row>
    <row r="31" spans="1:17" ht="15" customHeight="1">
      <c r="A31" s="30" t="s">
        <v>93</v>
      </c>
      <c r="B31" s="30">
        <v>4</v>
      </c>
      <c r="C31" s="30">
        <v>9080</v>
      </c>
      <c r="D31" s="30">
        <v>0</v>
      </c>
      <c r="E31" s="30">
        <v>0</v>
      </c>
      <c r="F31" s="30">
        <v>9080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2</v>
      </c>
      <c r="M31" s="30">
        <v>2000.37</v>
      </c>
      <c r="N31" s="30">
        <v>0</v>
      </c>
      <c r="O31" s="30">
        <v>0</v>
      </c>
      <c r="P31" s="30">
        <v>2000.37</v>
      </c>
      <c r="Q31" s="30">
        <v>11080.369999999999</v>
      </c>
    </row>
    <row r="32" spans="1:17" ht="15" customHeight="1">
      <c r="A32" s="30" t="s">
        <v>94</v>
      </c>
      <c r="B32" s="30">
        <v>2</v>
      </c>
      <c r="C32" s="30">
        <v>1506.4</v>
      </c>
      <c r="D32" s="30">
        <v>0</v>
      </c>
      <c r="E32" s="30">
        <v>0</v>
      </c>
      <c r="F32" s="30">
        <v>1506.4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1506.4</v>
      </c>
    </row>
    <row r="33" spans="1:17" ht="15" customHeight="1">
      <c r="A33" s="30" t="s">
        <v>102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5">
      <c r="A34" s="30" t="s">
        <v>95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1</v>
      </c>
      <c r="M34" s="30">
        <v>600</v>
      </c>
      <c r="N34" s="30">
        <v>0</v>
      </c>
      <c r="O34" s="30">
        <v>0</v>
      </c>
      <c r="P34" s="30">
        <v>600</v>
      </c>
      <c r="Q34" s="30">
        <v>600</v>
      </c>
    </row>
    <row r="35" spans="1:17" ht="15" customHeight="1">
      <c r="A35" s="36" t="s">
        <v>107</v>
      </c>
      <c r="B35" s="36">
        <f>SUM(B6:B34)</f>
        <v>56586</v>
      </c>
      <c r="C35" s="36">
        <f aca="true" t="shared" si="0" ref="C35:Q35">SUM(C6:C34)</f>
        <v>19438674.45</v>
      </c>
      <c r="D35" s="36">
        <f t="shared" si="0"/>
        <v>545</v>
      </c>
      <c r="E35" s="36">
        <f t="shared" si="0"/>
        <v>243718.01</v>
      </c>
      <c r="F35" s="36">
        <f t="shared" si="0"/>
        <v>19194956.439999994</v>
      </c>
      <c r="G35" s="36">
        <f t="shared" si="0"/>
        <v>60</v>
      </c>
      <c r="H35" s="36">
        <f t="shared" si="0"/>
        <v>16262.91</v>
      </c>
      <c r="I35" s="36">
        <f t="shared" si="0"/>
        <v>0</v>
      </c>
      <c r="J35" s="36">
        <f t="shared" si="0"/>
        <v>0</v>
      </c>
      <c r="K35" s="36">
        <f t="shared" si="0"/>
        <v>16262.91</v>
      </c>
      <c r="L35" s="36">
        <f t="shared" si="0"/>
        <v>8730</v>
      </c>
      <c r="M35" s="36">
        <f t="shared" si="0"/>
        <v>2328380.64</v>
      </c>
      <c r="N35" s="36">
        <f t="shared" si="0"/>
        <v>70</v>
      </c>
      <c r="O35" s="36">
        <f t="shared" si="0"/>
        <v>15811.640000000001</v>
      </c>
      <c r="P35" s="36">
        <f t="shared" si="0"/>
        <v>2312568.9999999995</v>
      </c>
      <c r="Q35" s="36">
        <f t="shared" si="0"/>
        <v>21523788.349999994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6.2812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108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57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58"/>
    </row>
    <row r="6" spans="1:17" ht="15" customHeight="1">
      <c r="A6" s="30" t="s">
        <v>70</v>
      </c>
      <c r="B6" s="30">
        <v>87</v>
      </c>
      <c r="C6" s="30">
        <v>221661.09</v>
      </c>
      <c r="D6" s="30">
        <v>2</v>
      </c>
      <c r="E6" s="30">
        <v>20800</v>
      </c>
      <c r="F6" s="30">
        <v>200861.09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1</v>
      </c>
      <c r="M6" s="30">
        <v>10000</v>
      </c>
      <c r="N6" s="30">
        <v>0</v>
      </c>
      <c r="O6" s="30">
        <v>0</v>
      </c>
      <c r="P6" s="30">
        <v>10000</v>
      </c>
      <c r="Q6" s="30">
        <v>210861.09</v>
      </c>
    </row>
    <row r="7" spans="1:17" ht="15" customHeight="1">
      <c r="A7" s="30" t="s">
        <v>71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</row>
    <row r="8" spans="1:17" ht="15" customHeight="1">
      <c r="A8" s="30" t="s">
        <v>72</v>
      </c>
      <c r="B8" s="30">
        <v>79</v>
      </c>
      <c r="C8" s="30">
        <v>24989.2</v>
      </c>
      <c r="D8" s="30">
        <v>0</v>
      </c>
      <c r="E8" s="30">
        <v>0</v>
      </c>
      <c r="F8" s="30">
        <v>24989.2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1</v>
      </c>
      <c r="M8" s="30">
        <v>360</v>
      </c>
      <c r="N8" s="30">
        <v>0</v>
      </c>
      <c r="O8" s="30">
        <v>0</v>
      </c>
      <c r="P8" s="30">
        <v>360</v>
      </c>
      <c r="Q8" s="30">
        <v>25349.2</v>
      </c>
    </row>
    <row r="9" spans="1:17" ht="15" customHeight="1">
      <c r="A9" s="30" t="s">
        <v>73</v>
      </c>
      <c r="B9" s="30">
        <v>365</v>
      </c>
      <c r="C9" s="30">
        <v>224573.62000000002</v>
      </c>
      <c r="D9" s="30">
        <v>2</v>
      </c>
      <c r="E9" s="30">
        <v>1409.56</v>
      </c>
      <c r="F9" s="30">
        <v>223164.06000000003</v>
      </c>
      <c r="G9" s="30">
        <v>1</v>
      </c>
      <c r="H9" s="30">
        <v>100</v>
      </c>
      <c r="I9" s="30">
        <v>0</v>
      </c>
      <c r="J9" s="30">
        <v>0</v>
      </c>
      <c r="K9" s="30">
        <v>100</v>
      </c>
      <c r="L9" s="30">
        <v>81</v>
      </c>
      <c r="M9" s="30">
        <v>61809.740000000005</v>
      </c>
      <c r="N9" s="30">
        <v>1</v>
      </c>
      <c r="O9" s="30">
        <v>234.06</v>
      </c>
      <c r="P9" s="30">
        <v>61575.68000000001</v>
      </c>
      <c r="Q9" s="30">
        <v>284839.74</v>
      </c>
    </row>
    <row r="10" spans="1:17" ht="15" customHeight="1">
      <c r="A10" s="30" t="s">
        <v>74</v>
      </c>
      <c r="B10" s="30">
        <v>1945</v>
      </c>
      <c r="C10" s="30">
        <v>2297493.8699999996</v>
      </c>
      <c r="D10" s="30">
        <v>35</v>
      </c>
      <c r="E10" s="30">
        <v>13322.11</v>
      </c>
      <c r="F10" s="30">
        <v>2284171.7599999993</v>
      </c>
      <c r="G10" s="30">
        <v>2</v>
      </c>
      <c r="H10" s="30">
        <v>220</v>
      </c>
      <c r="I10" s="30">
        <v>0</v>
      </c>
      <c r="J10" s="30">
        <v>0</v>
      </c>
      <c r="K10" s="30">
        <v>220</v>
      </c>
      <c r="L10" s="30">
        <v>243</v>
      </c>
      <c r="M10" s="30">
        <v>671494.94</v>
      </c>
      <c r="N10" s="30">
        <v>3</v>
      </c>
      <c r="O10" s="30">
        <v>700</v>
      </c>
      <c r="P10" s="30">
        <v>670794.94</v>
      </c>
      <c r="Q10" s="30">
        <v>2955186.7</v>
      </c>
    </row>
    <row r="11" spans="1:17" ht="15" customHeight="1">
      <c r="A11" s="30" t="s">
        <v>75</v>
      </c>
      <c r="B11" s="30">
        <v>60</v>
      </c>
      <c r="C11" s="30">
        <v>10609.7</v>
      </c>
      <c r="D11" s="30">
        <v>1</v>
      </c>
      <c r="E11" s="30">
        <v>14.46</v>
      </c>
      <c r="F11" s="30">
        <v>10595.240000000002</v>
      </c>
      <c r="G11" s="30">
        <v>1</v>
      </c>
      <c r="H11" s="30">
        <v>180</v>
      </c>
      <c r="I11" s="30">
        <v>0</v>
      </c>
      <c r="J11" s="30">
        <v>0</v>
      </c>
      <c r="K11" s="30">
        <v>180</v>
      </c>
      <c r="L11" s="30">
        <v>7</v>
      </c>
      <c r="M11" s="30">
        <v>1045</v>
      </c>
      <c r="N11" s="30">
        <v>0</v>
      </c>
      <c r="O11" s="30">
        <v>0</v>
      </c>
      <c r="P11" s="30">
        <v>1045</v>
      </c>
      <c r="Q11" s="30">
        <v>11820.240000000002</v>
      </c>
    </row>
    <row r="12" spans="1:17" ht="15" customHeight="1">
      <c r="A12" s="30" t="s">
        <v>76</v>
      </c>
      <c r="B12" s="30">
        <v>3739</v>
      </c>
      <c r="C12" s="30">
        <v>604350.6800000002</v>
      </c>
      <c r="D12" s="30">
        <v>33</v>
      </c>
      <c r="E12" s="30">
        <v>6037.889999999999</v>
      </c>
      <c r="F12" s="30">
        <v>598312.7900000002</v>
      </c>
      <c r="G12" s="30">
        <v>4</v>
      </c>
      <c r="H12" s="30">
        <v>1028.71</v>
      </c>
      <c r="I12" s="30">
        <v>0</v>
      </c>
      <c r="J12" s="30">
        <v>0</v>
      </c>
      <c r="K12" s="30">
        <v>1028.71</v>
      </c>
      <c r="L12" s="30">
        <v>586</v>
      </c>
      <c r="M12" s="30">
        <v>82243.69</v>
      </c>
      <c r="N12" s="30">
        <v>11</v>
      </c>
      <c r="O12" s="30">
        <v>863.4399999999999</v>
      </c>
      <c r="P12" s="30">
        <v>81380.25</v>
      </c>
      <c r="Q12" s="30">
        <v>680721.75</v>
      </c>
    </row>
    <row r="13" spans="1:17" ht="15" customHeight="1">
      <c r="A13" s="30" t="s">
        <v>77</v>
      </c>
      <c r="B13" s="30">
        <v>80</v>
      </c>
      <c r="C13" s="30">
        <v>26258.120000000003</v>
      </c>
      <c r="D13" s="30">
        <v>0</v>
      </c>
      <c r="E13" s="30">
        <v>0</v>
      </c>
      <c r="F13" s="30">
        <v>26258.120000000003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65</v>
      </c>
      <c r="M13" s="30">
        <v>6348.48</v>
      </c>
      <c r="N13" s="30">
        <v>1</v>
      </c>
      <c r="O13" s="30">
        <v>9.74</v>
      </c>
      <c r="P13" s="30">
        <v>6338.74</v>
      </c>
      <c r="Q13" s="30">
        <v>32596.86</v>
      </c>
    </row>
    <row r="14" spans="1:17" ht="15" customHeight="1">
      <c r="A14" s="30" t="s">
        <v>98</v>
      </c>
      <c r="B14" s="30">
        <v>1</v>
      </c>
      <c r="C14" s="30">
        <v>666</v>
      </c>
      <c r="D14" s="30">
        <v>0</v>
      </c>
      <c r="E14" s="30">
        <v>0</v>
      </c>
      <c r="F14" s="30">
        <v>666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1</v>
      </c>
      <c r="M14" s="30">
        <v>300</v>
      </c>
      <c r="N14" s="30">
        <v>0</v>
      </c>
      <c r="O14" s="30">
        <v>0</v>
      </c>
      <c r="P14" s="30">
        <v>300</v>
      </c>
      <c r="Q14" s="30">
        <v>966</v>
      </c>
    </row>
    <row r="15" spans="1:17" ht="15" customHeight="1">
      <c r="A15" s="30" t="s">
        <v>78</v>
      </c>
      <c r="B15" s="30">
        <v>7</v>
      </c>
      <c r="C15" s="30">
        <v>9310</v>
      </c>
      <c r="D15" s="30">
        <v>0</v>
      </c>
      <c r="E15" s="30">
        <v>0</v>
      </c>
      <c r="F15" s="30">
        <v>9310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1</v>
      </c>
      <c r="M15" s="30">
        <v>9000</v>
      </c>
      <c r="N15" s="30">
        <v>0</v>
      </c>
      <c r="O15" s="30">
        <v>0</v>
      </c>
      <c r="P15" s="30">
        <v>9000</v>
      </c>
      <c r="Q15" s="30">
        <v>18310</v>
      </c>
    </row>
    <row r="16" spans="1:17" ht="15" customHeight="1">
      <c r="A16" s="30" t="s">
        <v>79</v>
      </c>
      <c r="B16" s="30">
        <v>4</v>
      </c>
      <c r="C16" s="30">
        <v>2300</v>
      </c>
      <c r="D16" s="30">
        <v>0</v>
      </c>
      <c r="E16" s="30">
        <v>0</v>
      </c>
      <c r="F16" s="30">
        <v>2300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2300</v>
      </c>
    </row>
    <row r="17" spans="1:17" ht="15" customHeight="1">
      <c r="A17" s="30" t="s">
        <v>80</v>
      </c>
      <c r="B17" s="30">
        <v>13266</v>
      </c>
      <c r="C17" s="30">
        <v>1653921.25</v>
      </c>
      <c r="D17" s="30">
        <v>98</v>
      </c>
      <c r="E17" s="30">
        <v>14024.070000000002</v>
      </c>
      <c r="F17" s="30">
        <v>1639897.1800000002</v>
      </c>
      <c r="G17" s="30">
        <v>12</v>
      </c>
      <c r="H17" s="30">
        <v>1680</v>
      </c>
      <c r="I17" s="30">
        <v>0</v>
      </c>
      <c r="J17" s="30">
        <v>0</v>
      </c>
      <c r="K17" s="30">
        <v>1680</v>
      </c>
      <c r="L17" s="30">
        <v>1943</v>
      </c>
      <c r="M17" s="30">
        <v>220342.12000000002</v>
      </c>
      <c r="N17" s="30">
        <v>22</v>
      </c>
      <c r="O17" s="30">
        <v>2378.95</v>
      </c>
      <c r="P17" s="30">
        <v>217963.17000000004</v>
      </c>
      <c r="Q17" s="30">
        <v>1859540.35</v>
      </c>
    </row>
    <row r="18" spans="1:17" ht="15" customHeight="1">
      <c r="A18" s="30" t="s">
        <v>81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7" ht="15" customHeight="1">
      <c r="A19" s="30" t="s">
        <v>109</v>
      </c>
      <c r="B19" s="30">
        <v>1</v>
      </c>
      <c r="C19" s="30">
        <v>300</v>
      </c>
      <c r="D19" s="30">
        <v>0</v>
      </c>
      <c r="E19" s="30">
        <v>0</v>
      </c>
      <c r="F19" s="30">
        <v>300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300</v>
      </c>
    </row>
    <row r="20" spans="1:17" ht="15" customHeight="1">
      <c r="A20" s="30" t="s">
        <v>82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3</v>
      </c>
      <c r="M20" s="30">
        <v>690</v>
      </c>
      <c r="N20" s="30">
        <v>0</v>
      </c>
      <c r="O20" s="30">
        <v>0</v>
      </c>
      <c r="P20" s="30">
        <v>690</v>
      </c>
      <c r="Q20" s="30">
        <v>690</v>
      </c>
    </row>
    <row r="21" spans="1:17" ht="15" customHeight="1">
      <c r="A21" s="30" t="s">
        <v>83</v>
      </c>
      <c r="B21" s="30">
        <v>53186</v>
      </c>
      <c r="C21" s="30">
        <v>17210493.46</v>
      </c>
      <c r="D21" s="30">
        <v>525</v>
      </c>
      <c r="E21" s="30">
        <v>249102.26999999993</v>
      </c>
      <c r="F21" s="30">
        <v>16961391.19</v>
      </c>
      <c r="G21" s="30">
        <v>43</v>
      </c>
      <c r="H21" s="30">
        <v>9089.58</v>
      </c>
      <c r="I21" s="30">
        <v>2</v>
      </c>
      <c r="J21" s="30">
        <v>220</v>
      </c>
      <c r="K21" s="30">
        <v>8869.58</v>
      </c>
      <c r="L21" s="30">
        <v>9957</v>
      </c>
      <c r="M21" s="30">
        <v>3309215.629999999</v>
      </c>
      <c r="N21" s="30">
        <v>98</v>
      </c>
      <c r="O21" s="30">
        <v>32956.46</v>
      </c>
      <c r="P21" s="30">
        <v>3276259.17</v>
      </c>
      <c r="Q21" s="30">
        <v>20246519.94</v>
      </c>
    </row>
    <row r="22" spans="1:17" ht="15" customHeight="1">
      <c r="A22" s="30" t="s">
        <v>84</v>
      </c>
      <c r="B22" s="30">
        <v>19</v>
      </c>
      <c r="C22" s="30">
        <v>14002.47</v>
      </c>
      <c r="D22" s="30">
        <v>1</v>
      </c>
      <c r="E22" s="30">
        <v>100</v>
      </c>
      <c r="F22" s="30">
        <v>13902.47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8</v>
      </c>
      <c r="M22" s="30">
        <v>5409.07</v>
      </c>
      <c r="N22" s="30">
        <v>0</v>
      </c>
      <c r="O22" s="30">
        <v>0</v>
      </c>
      <c r="P22" s="30">
        <v>5409.07</v>
      </c>
      <c r="Q22" s="30">
        <v>19311.539999999997</v>
      </c>
    </row>
    <row r="23" spans="1:17" ht="15" customHeight="1">
      <c r="A23" s="30" t="s">
        <v>85</v>
      </c>
      <c r="B23" s="30">
        <v>8</v>
      </c>
      <c r="C23" s="30">
        <v>20629.46</v>
      </c>
      <c r="D23" s="30">
        <v>0</v>
      </c>
      <c r="E23" s="30">
        <v>0</v>
      </c>
      <c r="F23" s="30">
        <v>20629.46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1</v>
      </c>
      <c r="M23" s="30">
        <v>0.2</v>
      </c>
      <c r="N23" s="30">
        <v>0</v>
      </c>
      <c r="O23" s="30">
        <v>0</v>
      </c>
      <c r="P23" s="30">
        <v>0.2</v>
      </c>
      <c r="Q23" s="30">
        <v>20629.66</v>
      </c>
    </row>
    <row r="24" spans="1:17" ht="15" customHeight="1">
      <c r="A24" s="30" t="s">
        <v>86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" customHeight="1">
      <c r="A25" s="30" t="s">
        <v>88</v>
      </c>
      <c r="B25" s="30">
        <v>47</v>
      </c>
      <c r="C25" s="30">
        <v>7621.83</v>
      </c>
      <c r="D25" s="30">
        <v>0</v>
      </c>
      <c r="E25" s="30">
        <v>0</v>
      </c>
      <c r="F25" s="30">
        <v>7621.83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7621.83</v>
      </c>
    </row>
    <row r="26" spans="1:17" ht="15" customHeight="1">
      <c r="A26" s="30" t="s">
        <v>89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" customHeight="1">
      <c r="A27" s="30" t="s">
        <v>90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" customHeight="1">
      <c r="A28" s="30" t="s">
        <v>91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" customHeight="1">
      <c r="A29" s="30" t="s">
        <v>92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2</v>
      </c>
      <c r="M29" s="30">
        <v>360</v>
      </c>
      <c r="N29" s="30">
        <v>0</v>
      </c>
      <c r="O29" s="30">
        <v>0</v>
      </c>
      <c r="P29" s="30">
        <v>360</v>
      </c>
      <c r="Q29" s="30">
        <v>360</v>
      </c>
    </row>
    <row r="30" spans="1:17" ht="15" customHeight="1">
      <c r="A30" s="30" t="s">
        <v>93</v>
      </c>
      <c r="B30" s="30">
        <v>5</v>
      </c>
      <c r="C30" s="30">
        <v>3616.63</v>
      </c>
      <c r="D30" s="30">
        <v>0</v>
      </c>
      <c r="E30" s="30">
        <v>0</v>
      </c>
      <c r="F30" s="30">
        <v>3616.63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3616.63</v>
      </c>
    </row>
    <row r="31" spans="1:17" ht="15" customHeight="1">
      <c r="A31" s="30" t="s">
        <v>94</v>
      </c>
      <c r="B31" s="30">
        <v>1</v>
      </c>
      <c r="C31" s="30">
        <v>12.12</v>
      </c>
      <c r="D31" s="30">
        <v>0</v>
      </c>
      <c r="E31" s="30">
        <v>0</v>
      </c>
      <c r="F31" s="30">
        <v>12.12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12.12</v>
      </c>
    </row>
    <row r="32" spans="1:17" ht="15" customHeight="1">
      <c r="A32" s="30" t="s">
        <v>102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</row>
    <row r="33" spans="1:17" ht="15" customHeight="1">
      <c r="A33" s="30" t="s">
        <v>95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</row>
    <row r="34" spans="1:17" ht="12" customHeight="1">
      <c r="A34" s="36" t="s">
        <v>107</v>
      </c>
      <c r="B34" s="36">
        <f aca="true" t="shared" si="0" ref="B34:Q34">SUM(B6:B33)</f>
        <v>72900</v>
      </c>
      <c r="C34" s="36">
        <f t="shared" si="0"/>
        <v>22332809.5</v>
      </c>
      <c r="D34" s="36">
        <f t="shared" si="0"/>
        <v>697</v>
      </c>
      <c r="E34" s="36">
        <f t="shared" si="0"/>
        <v>304810.3599999999</v>
      </c>
      <c r="F34" s="36">
        <f t="shared" si="0"/>
        <v>22027999.14</v>
      </c>
      <c r="G34" s="36">
        <f t="shared" si="0"/>
        <v>63</v>
      </c>
      <c r="H34" s="36">
        <f t="shared" si="0"/>
        <v>12298.29</v>
      </c>
      <c r="I34" s="36">
        <f t="shared" si="0"/>
        <v>2</v>
      </c>
      <c r="J34" s="36">
        <f t="shared" si="0"/>
        <v>220</v>
      </c>
      <c r="K34" s="36">
        <f t="shared" si="0"/>
        <v>12078.29</v>
      </c>
      <c r="L34" s="36">
        <f t="shared" si="0"/>
        <v>12900</v>
      </c>
      <c r="M34" s="36">
        <f t="shared" si="0"/>
        <v>4378618.869999999</v>
      </c>
      <c r="N34" s="36">
        <f t="shared" si="0"/>
        <v>136</v>
      </c>
      <c r="O34" s="36">
        <f t="shared" si="0"/>
        <v>37142.65</v>
      </c>
      <c r="P34" s="36">
        <f t="shared" si="0"/>
        <v>4341476.220000001</v>
      </c>
      <c r="Q34" s="36">
        <f t="shared" si="0"/>
        <v>26381553.650000002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36.421875" style="31" customWidth="1"/>
    <col min="2" max="2" width="35.28125" style="31" customWidth="1"/>
    <col min="3" max="3" width="18.28125" style="31" customWidth="1"/>
    <col min="4" max="4" width="13.28125" style="31" customWidth="1"/>
    <col min="5" max="5" width="19.57421875" style="31" customWidth="1"/>
    <col min="6" max="6" width="18.28125" style="31" customWidth="1"/>
    <col min="7" max="7" width="16.28125" style="31" customWidth="1"/>
    <col min="8" max="8" width="18.28125" style="31" customWidth="1"/>
    <col min="9" max="9" width="13.00390625" style="31" customWidth="1"/>
    <col min="10" max="10" width="11.57421875" style="31" customWidth="1"/>
    <col min="11" max="11" width="13.28125" style="31" customWidth="1"/>
    <col min="12" max="12" width="18.28125" style="31" customWidth="1"/>
    <col min="13" max="13" width="21.421875" style="31" customWidth="1"/>
    <col min="14" max="14" width="12.8515625" style="31" customWidth="1"/>
    <col min="15" max="15" width="11.57421875" style="30" customWidth="1"/>
    <col min="16" max="16" width="13.421875" style="30" customWidth="1"/>
    <col min="17" max="17" width="23.140625" style="30" customWidth="1"/>
  </cols>
  <sheetData>
    <row r="1" spans="1:17" ht="15">
      <c r="A1" s="22" t="s">
        <v>117</v>
      </c>
      <c r="B1" s="16"/>
      <c r="C1" s="16"/>
      <c r="D1" s="16"/>
      <c r="E1" s="16"/>
      <c r="F1" s="16"/>
      <c r="G1" s="3"/>
      <c r="H1" s="17" t="s">
        <v>60</v>
      </c>
      <c r="I1" s="16"/>
      <c r="J1" s="16"/>
      <c r="K1" s="16"/>
      <c r="L1" s="16"/>
      <c r="M1" s="16"/>
      <c r="N1" s="16"/>
      <c r="O1"/>
      <c r="P1"/>
      <c r="Q1"/>
    </row>
    <row r="2" spans="1:17" ht="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/>
      <c r="P2"/>
      <c r="Q2"/>
    </row>
    <row r="3" spans="1:17" ht="15">
      <c r="A3" s="16"/>
      <c r="B3" s="40" t="s">
        <v>1</v>
      </c>
      <c r="C3" s="41"/>
      <c r="D3" s="41"/>
      <c r="E3" s="41"/>
      <c r="F3" s="42"/>
      <c r="G3" s="40" t="s">
        <v>57</v>
      </c>
      <c r="H3" s="41"/>
      <c r="I3" s="41"/>
      <c r="J3" s="41"/>
      <c r="K3" s="42"/>
      <c r="L3" s="40" t="s">
        <v>58</v>
      </c>
      <c r="M3" s="41"/>
      <c r="N3" s="41"/>
      <c r="O3" s="41"/>
      <c r="P3" s="41"/>
      <c r="Q3" s="43" t="s">
        <v>69</v>
      </c>
    </row>
    <row r="4" spans="1:17" s="1" customFormat="1" ht="15.75" thickBot="1">
      <c r="A4" s="18"/>
      <c r="B4" s="46" t="s">
        <v>0</v>
      </c>
      <c r="C4" s="47"/>
      <c r="D4" s="48" t="s">
        <v>68</v>
      </c>
      <c r="E4" s="49"/>
      <c r="F4" s="23"/>
      <c r="G4" s="50" t="s">
        <v>0</v>
      </c>
      <c r="H4" s="51"/>
      <c r="I4" s="55" t="s">
        <v>68</v>
      </c>
      <c r="J4" s="56"/>
      <c r="K4" s="23"/>
      <c r="L4" s="50" t="s">
        <v>0</v>
      </c>
      <c r="M4" s="51"/>
      <c r="N4" s="52" t="s">
        <v>68</v>
      </c>
      <c r="O4" s="53"/>
      <c r="P4" s="54"/>
      <c r="Q4" s="57"/>
    </row>
    <row r="5" spans="1:17" s="1" customFormat="1" ht="15" customHeight="1" thickBot="1">
      <c r="A5" s="19" t="s">
        <v>97</v>
      </c>
      <c r="B5" s="24" t="s">
        <v>3</v>
      </c>
      <c r="C5" s="25" t="s">
        <v>4</v>
      </c>
      <c r="D5" s="24" t="s">
        <v>3</v>
      </c>
      <c r="E5" s="25" t="s">
        <v>4</v>
      </c>
      <c r="F5" s="25" t="s">
        <v>2</v>
      </c>
      <c r="G5" s="24" t="s">
        <v>3</v>
      </c>
      <c r="H5" s="25" t="s">
        <v>4</v>
      </c>
      <c r="I5" s="24" t="s">
        <v>3</v>
      </c>
      <c r="J5" s="25" t="s">
        <v>4</v>
      </c>
      <c r="K5" s="25" t="s">
        <v>2</v>
      </c>
      <c r="L5" s="24" t="s">
        <v>3</v>
      </c>
      <c r="M5" s="25" t="s">
        <v>4</v>
      </c>
      <c r="N5" s="24" t="s">
        <v>3</v>
      </c>
      <c r="O5" s="25" t="s">
        <v>4</v>
      </c>
      <c r="P5" s="26" t="s">
        <v>2</v>
      </c>
      <c r="Q5" s="58"/>
    </row>
    <row r="6" spans="1:17" ht="15" customHeight="1">
      <c r="A6" s="30" t="s">
        <v>115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</row>
    <row r="7" spans="1:17" ht="15" customHeight="1">
      <c r="A7" s="30" t="s">
        <v>70</v>
      </c>
      <c r="B7" s="30">
        <v>76</v>
      </c>
      <c r="C7" s="30">
        <v>9406789.93</v>
      </c>
      <c r="D7" s="30">
        <v>2</v>
      </c>
      <c r="E7" s="30">
        <v>33430</v>
      </c>
      <c r="F7" s="30">
        <v>9373359.93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5</v>
      </c>
      <c r="M7" s="30">
        <v>11153.85</v>
      </c>
      <c r="N7" s="30">
        <v>0</v>
      </c>
      <c r="O7" s="30">
        <v>0</v>
      </c>
      <c r="P7" s="30">
        <v>11153.85</v>
      </c>
      <c r="Q7" s="30">
        <v>9384513.78</v>
      </c>
    </row>
    <row r="8" spans="1:17" ht="15" customHeight="1">
      <c r="A8" s="30" t="s">
        <v>71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</row>
    <row r="9" spans="1:17" ht="15" customHeight="1">
      <c r="A9" s="30" t="s">
        <v>72</v>
      </c>
      <c r="B9" s="30">
        <v>77</v>
      </c>
      <c r="C9" s="30">
        <v>10416.99</v>
      </c>
      <c r="D9" s="30">
        <v>0</v>
      </c>
      <c r="E9" s="30">
        <v>0</v>
      </c>
      <c r="F9" s="30">
        <v>10416.99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10416.99</v>
      </c>
    </row>
    <row r="10" spans="1:17" ht="15" customHeight="1">
      <c r="A10" s="30" t="s">
        <v>73</v>
      </c>
      <c r="B10" s="30">
        <v>402</v>
      </c>
      <c r="C10" s="30">
        <v>335354.44000000006</v>
      </c>
      <c r="D10" s="30">
        <v>3</v>
      </c>
      <c r="E10" s="30">
        <v>950</v>
      </c>
      <c r="F10" s="30">
        <v>334404.44000000006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128</v>
      </c>
      <c r="M10" s="30">
        <v>50265.63</v>
      </c>
      <c r="N10" s="30">
        <v>2</v>
      </c>
      <c r="O10" s="30">
        <v>1177.44</v>
      </c>
      <c r="P10" s="30">
        <v>49088.19</v>
      </c>
      <c r="Q10" s="30">
        <v>383492.63</v>
      </c>
    </row>
    <row r="11" spans="1:17" ht="15" customHeight="1">
      <c r="A11" s="30" t="s">
        <v>74</v>
      </c>
      <c r="B11" s="30">
        <v>1550</v>
      </c>
      <c r="C11" s="30">
        <v>1485396.3700000003</v>
      </c>
      <c r="D11" s="30">
        <v>13</v>
      </c>
      <c r="E11" s="30">
        <v>22403.72</v>
      </c>
      <c r="F11" s="30">
        <v>1462992.6500000001</v>
      </c>
      <c r="G11" s="30">
        <v>3</v>
      </c>
      <c r="H11" s="30">
        <v>262.4</v>
      </c>
      <c r="I11" s="30">
        <v>0</v>
      </c>
      <c r="J11" s="30">
        <v>0</v>
      </c>
      <c r="K11" s="30">
        <v>262.4</v>
      </c>
      <c r="L11" s="30">
        <v>190</v>
      </c>
      <c r="M11" s="30">
        <v>130059.05999999998</v>
      </c>
      <c r="N11" s="30">
        <v>2</v>
      </c>
      <c r="O11" s="30">
        <v>55</v>
      </c>
      <c r="P11" s="30">
        <v>130004.05999999998</v>
      </c>
      <c r="Q11" s="30">
        <v>1593259.110000001</v>
      </c>
    </row>
    <row r="12" spans="1:17" ht="15" customHeight="1">
      <c r="A12" s="30" t="s">
        <v>75</v>
      </c>
      <c r="B12" s="30">
        <v>57</v>
      </c>
      <c r="C12" s="30">
        <v>11429</v>
      </c>
      <c r="D12" s="30">
        <v>0</v>
      </c>
      <c r="E12" s="30">
        <v>0</v>
      </c>
      <c r="F12" s="30">
        <v>11429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3</v>
      </c>
      <c r="M12" s="30">
        <v>541.27</v>
      </c>
      <c r="N12" s="30">
        <v>0</v>
      </c>
      <c r="O12" s="30">
        <v>0</v>
      </c>
      <c r="P12" s="30">
        <v>541.27</v>
      </c>
      <c r="Q12" s="30">
        <v>11970.27</v>
      </c>
    </row>
    <row r="13" spans="1:17" ht="15" customHeight="1">
      <c r="A13" s="30" t="s">
        <v>76</v>
      </c>
      <c r="B13" s="30">
        <v>2750</v>
      </c>
      <c r="C13" s="30">
        <v>439826.72</v>
      </c>
      <c r="D13" s="30">
        <v>33</v>
      </c>
      <c r="E13" s="30">
        <v>6000.110000000001</v>
      </c>
      <c r="F13" s="30">
        <v>433826.61</v>
      </c>
      <c r="G13" s="30">
        <v>2</v>
      </c>
      <c r="H13" s="30">
        <v>195.84</v>
      </c>
      <c r="I13" s="30">
        <v>0</v>
      </c>
      <c r="J13" s="30">
        <v>0</v>
      </c>
      <c r="K13" s="30">
        <v>195.84</v>
      </c>
      <c r="L13" s="30">
        <v>405</v>
      </c>
      <c r="M13" s="30">
        <v>53647.66000000001</v>
      </c>
      <c r="N13" s="30">
        <v>2</v>
      </c>
      <c r="O13" s="30">
        <v>71.1</v>
      </c>
      <c r="P13" s="30">
        <v>53576.56000000001</v>
      </c>
      <c r="Q13" s="30">
        <v>487599.01000000007</v>
      </c>
    </row>
    <row r="14" spans="1:17" ht="15" customHeight="1">
      <c r="A14" s="30" t="s">
        <v>77</v>
      </c>
      <c r="B14" s="30">
        <v>43</v>
      </c>
      <c r="C14" s="30">
        <v>48139.34</v>
      </c>
      <c r="D14" s="30">
        <v>0</v>
      </c>
      <c r="E14" s="30">
        <v>0</v>
      </c>
      <c r="F14" s="30">
        <v>48139.34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28</v>
      </c>
      <c r="M14" s="30">
        <v>10841.42</v>
      </c>
      <c r="N14" s="30">
        <v>0</v>
      </c>
      <c r="O14" s="30">
        <v>0</v>
      </c>
      <c r="P14" s="30">
        <v>10841.42</v>
      </c>
      <c r="Q14" s="30">
        <v>58980.76</v>
      </c>
    </row>
    <row r="15" spans="1:17" ht="15" customHeight="1">
      <c r="A15" s="30" t="s">
        <v>98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</row>
    <row r="16" spans="1:17" ht="15" customHeight="1">
      <c r="A16" s="30" t="s">
        <v>78</v>
      </c>
      <c r="B16" s="30">
        <v>4</v>
      </c>
      <c r="C16" s="30">
        <v>69750</v>
      </c>
      <c r="D16" s="30">
        <v>0</v>
      </c>
      <c r="E16" s="30">
        <v>0</v>
      </c>
      <c r="F16" s="30">
        <v>69750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1</v>
      </c>
      <c r="M16" s="30">
        <v>4002.5</v>
      </c>
      <c r="N16" s="30">
        <v>0</v>
      </c>
      <c r="O16" s="30">
        <v>0</v>
      </c>
      <c r="P16" s="30">
        <v>4002.5</v>
      </c>
      <c r="Q16" s="30">
        <v>73752.5</v>
      </c>
    </row>
    <row r="17" spans="1:17" ht="15" customHeight="1">
      <c r="A17" s="30" t="s">
        <v>116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</row>
    <row r="18" spans="1:17" ht="15" customHeight="1">
      <c r="A18" s="30" t="s">
        <v>79</v>
      </c>
      <c r="B18" s="30">
        <v>3</v>
      </c>
      <c r="C18" s="30">
        <v>3600</v>
      </c>
      <c r="D18" s="30">
        <v>0</v>
      </c>
      <c r="E18" s="30">
        <v>0</v>
      </c>
      <c r="F18" s="30">
        <v>3600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1</v>
      </c>
      <c r="M18" s="30">
        <v>300</v>
      </c>
      <c r="N18" s="30">
        <v>0</v>
      </c>
      <c r="O18" s="30">
        <v>0</v>
      </c>
      <c r="P18" s="30">
        <v>300</v>
      </c>
      <c r="Q18" s="30">
        <v>3900</v>
      </c>
    </row>
    <row r="19" spans="1:17" ht="15" customHeight="1">
      <c r="A19" s="30" t="s">
        <v>80</v>
      </c>
      <c r="B19" s="30">
        <v>9987</v>
      </c>
      <c r="C19" s="30">
        <v>1240783.1500000004</v>
      </c>
      <c r="D19" s="30">
        <v>93</v>
      </c>
      <c r="E19" s="30">
        <v>16828.660000000003</v>
      </c>
      <c r="F19" s="30">
        <v>1223954.4900000005</v>
      </c>
      <c r="G19" s="30">
        <v>11</v>
      </c>
      <c r="H19" s="30">
        <v>1322.92</v>
      </c>
      <c r="I19" s="30">
        <v>1</v>
      </c>
      <c r="J19" s="30">
        <v>180</v>
      </c>
      <c r="K19" s="30">
        <v>1142.92</v>
      </c>
      <c r="L19" s="30">
        <v>1603</v>
      </c>
      <c r="M19" s="30">
        <v>168765.84000000003</v>
      </c>
      <c r="N19" s="30">
        <v>17</v>
      </c>
      <c r="O19" s="30">
        <v>2028.2399999999998</v>
      </c>
      <c r="P19" s="30">
        <v>166737.60000000003</v>
      </c>
      <c r="Q19" s="30">
        <v>1391835.0100000002</v>
      </c>
    </row>
    <row r="20" spans="1:17" ht="15" customHeight="1">
      <c r="A20" s="30" t="s">
        <v>81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" customHeight="1">
      <c r="A21" s="30" t="s">
        <v>109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3</v>
      </c>
      <c r="M21" s="30">
        <v>1200</v>
      </c>
      <c r="N21" s="30">
        <v>0</v>
      </c>
      <c r="O21" s="30">
        <v>0</v>
      </c>
      <c r="P21" s="30">
        <v>1200</v>
      </c>
      <c r="Q21" s="30">
        <v>1200</v>
      </c>
    </row>
    <row r="22" spans="1:17" ht="15" customHeight="1">
      <c r="A22" s="30" t="s">
        <v>82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3</v>
      </c>
      <c r="M22" s="30">
        <v>330</v>
      </c>
      <c r="N22" s="30">
        <v>0</v>
      </c>
      <c r="O22" s="30">
        <v>0</v>
      </c>
      <c r="P22" s="30">
        <v>330</v>
      </c>
      <c r="Q22" s="30">
        <v>330</v>
      </c>
    </row>
    <row r="23" spans="1:17" ht="15" customHeight="1">
      <c r="A23" s="30" t="s">
        <v>83</v>
      </c>
      <c r="B23" s="30">
        <v>42887</v>
      </c>
      <c r="C23" s="30">
        <v>13834993</v>
      </c>
      <c r="D23" s="30">
        <v>391</v>
      </c>
      <c r="E23" s="30">
        <v>217769.53999999995</v>
      </c>
      <c r="F23" s="30">
        <v>13617223.46</v>
      </c>
      <c r="G23" s="30">
        <v>44</v>
      </c>
      <c r="H23" s="30">
        <v>12974.140000000001</v>
      </c>
      <c r="I23" s="30">
        <v>0</v>
      </c>
      <c r="J23" s="30">
        <v>0</v>
      </c>
      <c r="K23" s="30">
        <v>12974.140000000001</v>
      </c>
      <c r="L23" s="30">
        <v>8586</v>
      </c>
      <c r="M23" s="30">
        <v>2776658.5099999993</v>
      </c>
      <c r="N23" s="30">
        <v>52</v>
      </c>
      <c r="O23" s="30">
        <v>17611.039999999997</v>
      </c>
      <c r="P23" s="30">
        <v>2759047.4699999993</v>
      </c>
      <c r="Q23" s="30">
        <v>16389245.069999997</v>
      </c>
    </row>
    <row r="24" spans="1:17" ht="15" customHeight="1">
      <c r="A24" s="30" t="s">
        <v>84</v>
      </c>
      <c r="B24" s="30">
        <v>11</v>
      </c>
      <c r="C24" s="30">
        <v>4685.6900000000005</v>
      </c>
      <c r="D24" s="30">
        <v>0</v>
      </c>
      <c r="E24" s="30">
        <v>0</v>
      </c>
      <c r="F24" s="30">
        <v>4685.6900000000005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2</v>
      </c>
      <c r="M24" s="30">
        <v>808.35</v>
      </c>
      <c r="N24" s="30">
        <v>0</v>
      </c>
      <c r="O24" s="30">
        <v>0</v>
      </c>
      <c r="P24" s="30">
        <v>808.35</v>
      </c>
      <c r="Q24" s="30">
        <v>5494.04</v>
      </c>
    </row>
    <row r="25" spans="1:17" ht="15" customHeight="1">
      <c r="A25" s="30" t="s">
        <v>85</v>
      </c>
      <c r="B25" s="30">
        <v>8</v>
      </c>
      <c r="C25" s="30">
        <v>1430.9</v>
      </c>
      <c r="D25" s="30">
        <v>0</v>
      </c>
      <c r="E25" s="30">
        <v>0</v>
      </c>
      <c r="F25" s="30">
        <v>1430.9</v>
      </c>
      <c r="G25" s="30">
        <v>1</v>
      </c>
      <c r="H25" s="30">
        <v>90.15</v>
      </c>
      <c r="I25" s="30">
        <v>0</v>
      </c>
      <c r="J25" s="30">
        <v>0</v>
      </c>
      <c r="K25" s="30">
        <v>90.15</v>
      </c>
      <c r="L25" s="30">
        <v>4</v>
      </c>
      <c r="M25" s="30">
        <v>246.41</v>
      </c>
      <c r="N25" s="30">
        <v>0</v>
      </c>
      <c r="O25" s="30">
        <v>0</v>
      </c>
      <c r="P25" s="30">
        <v>246.41</v>
      </c>
      <c r="Q25" s="30">
        <v>1767.46</v>
      </c>
    </row>
    <row r="26" spans="1:17" ht="15" customHeight="1">
      <c r="A26" s="30" t="s">
        <v>86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" customHeight="1">
      <c r="A27" s="30" t="s">
        <v>87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" customHeight="1">
      <c r="A28" s="30" t="s">
        <v>88</v>
      </c>
      <c r="B28" s="30">
        <v>19</v>
      </c>
      <c r="C28" s="30">
        <v>1868.03</v>
      </c>
      <c r="D28" s="30">
        <v>0</v>
      </c>
      <c r="E28" s="30">
        <v>0</v>
      </c>
      <c r="F28" s="30">
        <v>1868.03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1868.03</v>
      </c>
    </row>
    <row r="29" spans="1:17" ht="15" customHeight="1">
      <c r="A29" s="30" t="s">
        <v>89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" customHeight="1">
      <c r="A30" s="30" t="s">
        <v>90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</row>
    <row r="31" spans="1:17" ht="15" customHeight="1">
      <c r="A31" s="30" t="s">
        <v>91</v>
      </c>
      <c r="B31" s="30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</row>
    <row r="32" spans="1:17" ht="15" customHeight="1">
      <c r="A32" s="30" t="s">
        <v>92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2</v>
      </c>
      <c r="M32" s="30">
        <v>2404</v>
      </c>
      <c r="N32" s="30">
        <v>0</v>
      </c>
      <c r="O32" s="30">
        <v>0</v>
      </c>
      <c r="P32" s="30">
        <v>2404</v>
      </c>
      <c r="Q32" s="30">
        <v>2404</v>
      </c>
    </row>
    <row r="33" spans="1:17" ht="15" customHeight="1">
      <c r="A33" s="30" t="s">
        <v>93</v>
      </c>
      <c r="B33" s="30">
        <v>8</v>
      </c>
      <c r="C33" s="30">
        <v>20558.690000000002</v>
      </c>
      <c r="D33" s="30">
        <v>0</v>
      </c>
      <c r="E33" s="30">
        <v>0</v>
      </c>
      <c r="F33" s="30">
        <v>20558.690000000002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20558.690000000002</v>
      </c>
    </row>
    <row r="34" spans="1:17" ht="15" customHeight="1">
      <c r="A34" s="30" t="s">
        <v>94</v>
      </c>
      <c r="B34" s="30">
        <v>1</v>
      </c>
      <c r="C34" s="30">
        <v>450.4</v>
      </c>
      <c r="D34" s="30">
        <v>0</v>
      </c>
      <c r="E34" s="30">
        <v>0</v>
      </c>
      <c r="F34" s="30">
        <v>450.4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1</v>
      </c>
      <c r="M34" s="30">
        <v>300</v>
      </c>
      <c r="N34" s="30">
        <v>0</v>
      </c>
      <c r="O34" s="30">
        <v>0</v>
      </c>
      <c r="P34" s="30">
        <v>300</v>
      </c>
      <c r="Q34" s="30">
        <v>750.4</v>
      </c>
    </row>
    <row r="35" spans="1:17" ht="15" customHeight="1">
      <c r="A35" s="30" t="s">
        <v>95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</row>
    <row r="36" spans="1:17" ht="15" customHeight="1">
      <c r="A36" s="30" t="s">
        <v>101</v>
      </c>
      <c r="B36" s="37">
        <f>SUM(B6:B35)</f>
        <v>57883</v>
      </c>
      <c r="C36" s="37">
        <f aca="true" t="shared" si="0" ref="C36:Q36">SUM(C6:C35)</f>
        <v>26915472.650000002</v>
      </c>
      <c r="D36" s="37">
        <f t="shared" si="0"/>
        <v>535</v>
      </c>
      <c r="E36" s="37">
        <f t="shared" si="0"/>
        <v>297382.02999999997</v>
      </c>
      <c r="F36" s="37">
        <f t="shared" si="0"/>
        <v>26618090.62</v>
      </c>
      <c r="G36" s="37">
        <f t="shared" si="0"/>
        <v>61</v>
      </c>
      <c r="H36" s="37">
        <f t="shared" si="0"/>
        <v>14845.45</v>
      </c>
      <c r="I36" s="37">
        <f t="shared" si="0"/>
        <v>1</v>
      </c>
      <c r="J36" s="37">
        <f t="shared" si="0"/>
        <v>180</v>
      </c>
      <c r="K36" s="37">
        <f t="shared" si="0"/>
        <v>14665.45</v>
      </c>
      <c r="L36" s="37">
        <f t="shared" si="0"/>
        <v>10965</v>
      </c>
      <c r="M36" s="37">
        <f t="shared" si="0"/>
        <v>3211524.4999999995</v>
      </c>
      <c r="N36" s="37">
        <f t="shared" si="0"/>
        <v>75</v>
      </c>
      <c r="O36" s="37">
        <f t="shared" si="0"/>
        <v>20942.819999999996</v>
      </c>
      <c r="P36" s="37">
        <f t="shared" si="0"/>
        <v>3190581.6799999997</v>
      </c>
      <c r="Q36" s="37">
        <f t="shared" si="0"/>
        <v>29823337.749999996</v>
      </c>
    </row>
  </sheetData>
  <sheetProtection/>
  <mergeCells count="10">
    <mergeCell ref="B3:F3"/>
    <mergeCell ref="G3:K3"/>
    <mergeCell ref="L3:P3"/>
    <mergeCell ref="Q3:Q5"/>
    <mergeCell ref="B4:C4"/>
    <mergeCell ref="D4:E4"/>
    <mergeCell ref="G4:H4"/>
    <mergeCell ref="I4:J4"/>
    <mergeCell ref="L4:M4"/>
    <mergeCell ref="N4:P4"/>
  </mergeCells>
  <conditionalFormatting sqref="F3:F5">
    <cfRule type="cellIs" priority="5" dxfId="48" operator="equal">
      <formula>0</formula>
    </cfRule>
    <cfRule type="cellIs" priority="6" dxfId="0" operator="equal">
      <formula>0</formula>
    </cfRule>
  </conditionalFormatting>
  <conditionalFormatting sqref="P5">
    <cfRule type="cellIs" priority="1" dxfId="48" operator="equal">
      <formula>0</formula>
    </cfRule>
    <cfRule type="cellIs" priority="2" dxfId="0" operator="equal">
      <formula>0</formula>
    </cfRule>
  </conditionalFormatting>
  <conditionalFormatting sqref="K4:K5">
    <cfRule type="cellIs" priority="3" dxfId="48" operator="equal">
      <formula>0</formula>
    </cfRule>
    <cfRule type="cellIs" priority="4" dxfId="0" operator="equal">
      <formula>0</formula>
    </cfRule>
  </conditionalFormatting>
  <hyperlinks>
    <hyperlink ref="H1" location="Inicio!A1" display="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x262127</dc:creator>
  <cp:keywords/>
  <dc:description/>
  <cp:lastModifiedBy>Belen Manchon Colmenarejo</cp:lastModifiedBy>
  <dcterms:created xsi:type="dcterms:W3CDTF">2018-04-18T14:30:07Z</dcterms:created>
  <dcterms:modified xsi:type="dcterms:W3CDTF">2024-02-12T07:27:21Z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